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22980" windowHeight="9264"/>
  </bookViews>
  <sheets>
    <sheet name="Horaren" sheetId="1" r:id="rId1"/>
  </sheets>
  <calcPr calcId="145621"/>
</workbook>
</file>

<file path=xl/calcChain.xml><?xml version="1.0" encoding="utf-8"?>
<calcChain xmlns="http://schemas.openxmlformats.org/spreadsheetml/2006/main">
  <c r="K117" i="1" l="1"/>
  <c r="L117" i="1"/>
  <c r="K119" i="1"/>
  <c r="L119" i="1"/>
  <c r="K121" i="1"/>
  <c r="L121" i="1"/>
  <c r="K132" i="1"/>
  <c r="L132" i="1"/>
  <c r="K150" i="1" l="1"/>
  <c r="L150" i="1"/>
  <c r="K151" i="1"/>
  <c r="L151" i="1"/>
  <c r="K97" i="1" l="1"/>
  <c r="L97" i="1"/>
  <c r="K105" i="1"/>
  <c r="L105" i="1"/>
  <c r="K99" i="1"/>
  <c r="L99" i="1"/>
  <c r="K70" i="1"/>
  <c r="L70" i="1"/>
  <c r="K30" i="1"/>
  <c r="L30" i="1"/>
  <c r="K32" i="1"/>
  <c r="L32" i="1"/>
  <c r="K50" i="1"/>
  <c r="L50" i="1"/>
  <c r="K33" i="1"/>
  <c r="L33" i="1"/>
  <c r="K52" i="1"/>
  <c r="L52" i="1"/>
  <c r="K53" i="1"/>
  <c r="L53" i="1"/>
  <c r="K55" i="1"/>
  <c r="L55" i="1"/>
  <c r="K56" i="1"/>
  <c r="L56" i="1"/>
  <c r="K58" i="1"/>
  <c r="L58" i="1"/>
  <c r="K59" i="1"/>
  <c r="L59" i="1"/>
  <c r="K64" i="1"/>
  <c r="L64" i="1"/>
  <c r="K66" i="1"/>
  <c r="L66" i="1"/>
  <c r="K69" i="1"/>
  <c r="L69" i="1"/>
  <c r="K54" i="1"/>
  <c r="L54" i="1"/>
  <c r="K60" i="1"/>
  <c r="L60" i="1"/>
  <c r="K61" i="1"/>
  <c r="L61" i="1"/>
  <c r="K63" i="1"/>
  <c r="L63" i="1"/>
  <c r="K127" i="1"/>
  <c r="L127" i="1"/>
  <c r="K134" i="1"/>
  <c r="L134" i="1"/>
  <c r="K142" i="1"/>
  <c r="L142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80" i="1"/>
  <c r="L80" i="1"/>
  <c r="K85" i="1"/>
  <c r="L85" i="1"/>
  <c r="K77" i="1"/>
  <c r="L77" i="1"/>
  <c r="K82" i="1"/>
  <c r="L82" i="1"/>
  <c r="K83" i="1"/>
  <c r="L83" i="1"/>
  <c r="K84" i="1"/>
  <c r="L84" i="1"/>
  <c r="K118" i="1"/>
  <c r="L118" i="1"/>
  <c r="K123" i="1"/>
  <c r="L123" i="1"/>
  <c r="K125" i="1"/>
  <c r="L125" i="1"/>
  <c r="K135" i="1"/>
  <c r="L135" i="1"/>
  <c r="K138" i="1"/>
  <c r="L138" i="1"/>
  <c r="K140" i="1"/>
  <c r="L140" i="1"/>
  <c r="K21" i="1" l="1"/>
  <c r="L21" i="1"/>
  <c r="K57" i="1"/>
  <c r="L57" i="1"/>
  <c r="K22" i="1"/>
  <c r="L22" i="1"/>
  <c r="K44" i="1"/>
  <c r="L44" i="1"/>
  <c r="K24" i="1"/>
  <c r="L24" i="1"/>
  <c r="K47" i="1"/>
  <c r="L47" i="1"/>
  <c r="L111" i="1"/>
  <c r="L114" i="1"/>
  <c r="L122" i="1"/>
  <c r="L136" i="1"/>
  <c r="L120" i="1"/>
  <c r="K111" i="1"/>
  <c r="K114" i="1"/>
  <c r="K122" i="1"/>
  <c r="K136" i="1"/>
  <c r="K120" i="1"/>
  <c r="L73" i="1"/>
  <c r="L79" i="1"/>
  <c r="L86" i="1"/>
  <c r="K73" i="1"/>
  <c r="K79" i="1"/>
  <c r="K86" i="1"/>
  <c r="L102" i="1"/>
  <c r="L103" i="1"/>
  <c r="L104" i="1"/>
  <c r="L107" i="1"/>
  <c r="K102" i="1"/>
  <c r="K103" i="1"/>
  <c r="K104" i="1"/>
  <c r="K107" i="1"/>
  <c r="L137" i="1" l="1"/>
  <c r="L133" i="1"/>
  <c r="L131" i="1"/>
  <c r="L130" i="1"/>
  <c r="L129" i="1"/>
  <c r="L126" i="1"/>
  <c r="L124" i="1"/>
  <c r="L115" i="1"/>
  <c r="L110" i="1"/>
  <c r="L139" i="1"/>
  <c r="L128" i="1"/>
  <c r="L116" i="1"/>
  <c r="L112" i="1"/>
  <c r="L113" i="1"/>
  <c r="L106" i="1"/>
  <c r="L101" i="1"/>
  <c r="L98" i="1"/>
  <c r="L94" i="1"/>
  <c r="L90" i="1"/>
  <c r="L96" i="1"/>
  <c r="L95" i="1"/>
  <c r="L92" i="1"/>
  <c r="L91" i="1"/>
  <c r="L100" i="1"/>
  <c r="L93" i="1"/>
  <c r="L87" i="1"/>
  <c r="L76" i="1"/>
  <c r="L81" i="1"/>
  <c r="L78" i="1"/>
  <c r="L74" i="1"/>
  <c r="L75" i="1"/>
  <c r="L72" i="1"/>
  <c r="L19" i="1"/>
  <c r="L42" i="1"/>
  <c r="L45" i="1"/>
  <c r="L12" i="1"/>
  <c r="L41" i="1"/>
  <c r="L4" i="1"/>
  <c r="L51" i="1"/>
  <c r="L49" i="1"/>
  <c r="L36" i="1"/>
  <c r="L23" i="1"/>
  <c r="L26" i="1"/>
  <c r="L14" i="1"/>
  <c r="L37" i="1"/>
  <c r="L7" i="1"/>
  <c r="L18" i="1"/>
  <c r="L65" i="1"/>
  <c r="L29" i="1"/>
  <c r="L17" i="1"/>
  <c r="L3" i="1"/>
  <c r="L34" i="1"/>
  <c r="L11" i="1"/>
  <c r="L16" i="1"/>
  <c r="L10" i="1"/>
  <c r="L46" i="1"/>
  <c r="L27" i="1"/>
  <c r="L39" i="1"/>
  <c r="L8" i="1"/>
  <c r="L35" i="1"/>
  <c r="L9" i="1"/>
  <c r="L6" i="1"/>
  <c r="L5" i="1"/>
  <c r="L31" i="1"/>
  <c r="L15" i="1"/>
  <c r="L28" i="1"/>
  <c r="L20" i="1"/>
  <c r="L48" i="1"/>
  <c r="L13" i="1"/>
  <c r="L68" i="1"/>
  <c r="L43" i="1"/>
  <c r="L40" i="1"/>
  <c r="L25" i="1"/>
  <c r="L62" i="1"/>
  <c r="L67" i="1"/>
  <c r="L38" i="1"/>
  <c r="K93" i="1"/>
  <c r="K100" i="1"/>
  <c r="K91" i="1"/>
  <c r="K92" i="1"/>
  <c r="K95" i="1"/>
  <c r="K96" i="1"/>
  <c r="K90" i="1"/>
  <c r="K94" i="1"/>
  <c r="K98" i="1"/>
  <c r="K101" i="1"/>
  <c r="K106" i="1"/>
  <c r="K113" i="1"/>
  <c r="K112" i="1"/>
  <c r="K116" i="1"/>
  <c r="K128" i="1"/>
  <c r="K139" i="1"/>
  <c r="K110" i="1"/>
  <c r="K115" i="1"/>
  <c r="K124" i="1"/>
  <c r="K126" i="1"/>
  <c r="K129" i="1"/>
  <c r="K130" i="1"/>
  <c r="K131" i="1"/>
  <c r="K133" i="1"/>
  <c r="K137" i="1"/>
  <c r="K19" i="1"/>
  <c r="K38" i="1"/>
  <c r="K41" i="1"/>
  <c r="K42" i="1"/>
  <c r="K45" i="1"/>
  <c r="K12" i="1"/>
  <c r="K4" i="1"/>
  <c r="K51" i="1"/>
  <c r="K49" i="1"/>
  <c r="K36" i="1"/>
  <c r="K23" i="1"/>
  <c r="K26" i="1"/>
  <c r="K14" i="1"/>
  <c r="K37" i="1"/>
  <c r="K7" i="1"/>
  <c r="K18" i="1"/>
  <c r="K65" i="1"/>
  <c r="K29" i="1"/>
  <c r="K17" i="1"/>
  <c r="K3" i="1"/>
  <c r="K34" i="1"/>
  <c r="K11" i="1"/>
  <c r="K16" i="1"/>
  <c r="K10" i="1"/>
  <c r="K46" i="1"/>
  <c r="K27" i="1"/>
  <c r="K39" i="1"/>
  <c r="K8" i="1"/>
  <c r="K35" i="1"/>
  <c r="K9" i="1"/>
  <c r="K6" i="1"/>
  <c r="K5" i="1"/>
  <c r="K31" i="1"/>
  <c r="K15" i="1"/>
  <c r="K28" i="1"/>
  <c r="K20" i="1"/>
  <c r="K48" i="1"/>
  <c r="K13" i="1"/>
  <c r="K68" i="1"/>
  <c r="K43" i="1"/>
  <c r="K40" i="1"/>
  <c r="K25" i="1"/>
  <c r="K62" i="1"/>
  <c r="K67" i="1"/>
  <c r="K72" i="1"/>
  <c r="K75" i="1"/>
  <c r="K74" i="1"/>
  <c r="K78" i="1"/>
  <c r="K81" i="1"/>
  <c r="K76" i="1"/>
  <c r="K87" i="1"/>
</calcChain>
</file>

<file path=xl/sharedStrings.xml><?xml version="1.0" encoding="utf-8"?>
<sst xmlns="http://schemas.openxmlformats.org/spreadsheetml/2006/main" count="286" uniqueCount="270">
  <si>
    <t>Peter Brieška</t>
  </si>
  <si>
    <t>František Hulač</t>
  </si>
  <si>
    <t>Peter Beňuš</t>
  </si>
  <si>
    <t>Ivan Fraňo</t>
  </si>
  <si>
    <t>Jozef Kráner</t>
  </si>
  <si>
    <t>Csaba Antal</t>
  </si>
  <si>
    <t xml:space="preserve">Richard Lőrincz </t>
  </si>
  <si>
    <t>Ivan Gašparík</t>
  </si>
  <si>
    <t>Marian Peťko</t>
  </si>
  <si>
    <t>Dominik Halabuk</t>
  </si>
  <si>
    <t>Pavol Letko</t>
  </si>
  <si>
    <t>Marcel Žipaj</t>
  </si>
  <si>
    <t>Eduard Dragúň</t>
  </si>
  <si>
    <t>Juraj Horváth</t>
  </si>
  <si>
    <t xml:space="preserve">Ladislav Lőrincz </t>
  </si>
  <si>
    <t>Roman Suhaj</t>
  </si>
  <si>
    <t>Andrea Žipajová</t>
  </si>
  <si>
    <t>Igor Piroš</t>
  </si>
  <si>
    <t>Štefan Péter</t>
  </si>
  <si>
    <t>Jozef Mikloš</t>
  </si>
  <si>
    <t>Crosman 1377, Tasco 3-9x40, JSB Exact 4.51</t>
  </si>
  <si>
    <t>Steyr LG 110, Burris Timberline 4,5-14x32 , JSB Exact 4.52</t>
  </si>
  <si>
    <t>Air Arms S400, MTC Viper 10x44, Air Arms Field 4.52</t>
  </si>
  <si>
    <t>Steyr LG 110, MTC 8-32x60, JSB Exact 4.51</t>
  </si>
  <si>
    <t>Weihrauch HW 100, Hawke Sidewinder 8-32x56, JSB Exact 4.52</t>
  </si>
  <si>
    <t>Air Arms S400, Hawke Panorama 4-12 x 40, JSB Exact 4.53</t>
  </si>
  <si>
    <t>Česká Zbrojovka CZ 200, Optisan Viper 10x44 IRS SCB, JSB Exact Heavy</t>
  </si>
  <si>
    <t>Air Arms S400, Optisan Cobra 3-9x42 , JSB Exact 4.52</t>
  </si>
  <si>
    <t>Česká Zbrojovka CZ 200, Hawke Eclipse 6-24x50, JSB Exact Heavy</t>
  </si>
  <si>
    <t>Steyr LG 110, Nikko Stirling Diamond 10-50x60 "BigNikko", JSB Exact 4.52</t>
  </si>
  <si>
    <t>Hämmerli AR 20, Hawke Varmint 6-24x44, JSB Exact 4.50</t>
  </si>
  <si>
    <t>Umarex Air Magnum 850, Walther 6x42, JSB Exact Express</t>
  </si>
  <si>
    <t>Umarex Air Magnum 850, Nikko Stirling 4-12x40 Mountmaster, Luba Prešov Diabolo</t>
  </si>
  <si>
    <t>Steyr LG 110, Hawke Sidewinder 8-32x56, JSB Exact 4.50</t>
  </si>
  <si>
    <t>Hatsan AT44, Walther 4-12x50 CI, JSB Exact 4.52</t>
  </si>
  <si>
    <t>Tau 200, MTC Viper 10x44, Gamo Platinum 4,5 mm</t>
  </si>
  <si>
    <t>Air Arms S400, Hawke Varmint 6-24x44, JSB Exact 4.50</t>
  </si>
  <si>
    <t>Steyr LG 110, Nikko Stirling Targetmaster 10-50x60, JSB Exact 4.50</t>
  </si>
  <si>
    <t>Hatsan AT44, No Name 3-9x56, JSB Exact 4.52</t>
  </si>
  <si>
    <t>Hatsan AT44, Hawke Varmint 6-24x44, JSB Exact 4.50</t>
  </si>
  <si>
    <t>Adam Svaček</t>
  </si>
  <si>
    <t>Adam Fereje</t>
  </si>
  <si>
    <t>Patrik Peťko</t>
  </si>
  <si>
    <t>Miroslava Ivanová</t>
  </si>
  <si>
    <t>Michal Krajči</t>
  </si>
  <si>
    <t>Benjamin Benko</t>
  </si>
  <si>
    <t>Česká Zbrojovka CZ 200, Optisan Viper 10x44 IRS SCB, JSB Exact 4.52</t>
  </si>
  <si>
    <t>Air Arms S400, Hawke Sidewinder 8-32x56, JSB Exact 4.52</t>
  </si>
  <si>
    <t>Česká Zbrojovka CZ 200, Bushnell 6-24x56E, JSB Exact 4.52</t>
  </si>
  <si>
    <t>Česká Zbrojovka CZ 200, Hawke Sidewinder 6,5-20x56, JSB Exact 4.52</t>
  </si>
  <si>
    <t>Junior</t>
  </si>
  <si>
    <t>Ján Jurecska</t>
  </si>
  <si>
    <t>Jozef Svaček</t>
  </si>
  <si>
    <t>Peter Kubaliak</t>
  </si>
  <si>
    <t>Jozef Gaduš</t>
  </si>
  <si>
    <t>Martin Javornícky</t>
  </si>
  <si>
    <t>Weihrauch HW 97, MTC Viper 10x44, JSB Exact 4.52</t>
  </si>
  <si>
    <t>Weihrauch HW 97, Nikko Stirling Diamond 4,5-14x50, JSB Exact 4.52</t>
  </si>
  <si>
    <t>Diana 75, No Name 3-9x56, JSB Exact 4.52</t>
  </si>
  <si>
    <t>Gamo Viper Max, MTC Viper 10x44, JSB Exact 5,5</t>
  </si>
  <si>
    <t>Česká Zbrojovka Slavia 630, , JSB Exact Express</t>
  </si>
  <si>
    <t>Springer</t>
  </si>
  <si>
    <t>1.kolo
Horaren</t>
  </si>
  <si>
    <t>2.kolo
Diencany</t>
  </si>
  <si>
    <t>3.kolo
Jasov</t>
  </si>
  <si>
    <t>4.kolo
Spis</t>
  </si>
  <si>
    <t xml:space="preserve">5.kolo
Driencany </t>
  </si>
  <si>
    <t>6.kolo
Skycov</t>
  </si>
  <si>
    <t xml:space="preserve">Jakub Vicher </t>
  </si>
  <si>
    <t xml:space="preserve">Walther LG 300 Burris Timberline 4.5-14x32 JSB Exact 4.52 </t>
  </si>
  <si>
    <t xml:space="preserve">Martin Krupka </t>
  </si>
  <si>
    <t xml:space="preserve">Steyr LG 110 Leupold Mark 2 JSB Exact 4.52 </t>
  </si>
  <si>
    <t xml:space="preserve">Petr Kolisch </t>
  </si>
  <si>
    <t xml:space="preserve">Steyr LG 110 Vortex Viper JSB Exact 4.50 </t>
  </si>
  <si>
    <t xml:space="preserve">Kozma Ferenc </t>
  </si>
  <si>
    <t xml:space="preserve">Ripley AR 5 EB 10x42 JSB Exact 4.52 </t>
  </si>
  <si>
    <t xml:space="preserve">Ladislav Pusztai </t>
  </si>
  <si>
    <t xml:space="preserve">Walther LG 300 Leupold JSB Exact 4.52 </t>
  </si>
  <si>
    <t xml:space="preserve">Ondřej Kramoliš </t>
  </si>
  <si>
    <t xml:space="preserve">Ludvík Janko </t>
  </si>
  <si>
    <t xml:space="preserve">Jiří Fousek </t>
  </si>
  <si>
    <t xml:space="preserve">Milan Komoráš </t>
  </si>
  <si>
    <t xml:space="preserve">Mieczysław Cupiał </t>
  </si>
  <si>
    <t xml:space="preserve">Bartłomiej Lichołat </t>
  </si>
  <si>
    <t xml:space="preserve">Vladimír Novák </t>
  </si>
  <si>
    <t xml:space="preserve">Damian Orzoł </t>
  </si>
  <si>
    <t xml:space="preserve">Tomáš Dovalovský </t>
  </si>
  <si>
    <t xml:space="preserve">Ján Németh </t>
  </si>
  <si>
    <t xml:space="preserve">Denis Šramo </t>
  </si>
  <si>
    <t xml:space="preserve">Robert Gacho </t>
  </si>
  <si>
    <t xml:space="preserve">Marián Oršulík </t>
  </si>
  <si>
    <t xml:space="preserve">Peter Malý </t>
  </si>
  <si>
    <t xml:space="preserve">Hajnal Sándor </t>
  </si>
  <si>
    <t xml:space="preserve">Martin Javornícky </t>
  </si>
  <si>
    <t xml:space="preserve">AA EV2 MK4 DELTA FFP JSB Exact Express </t>
  </si>
  <si>
    <t>Weihrauch HW 100 Delta Optical Titaniium 6-24x42 AO JSB Exact 4.50</t>
  </si>
  <si>
    <t xml:space="preserve">Feinwerkbau 800 FT Meopta Meopro 4-9x42 MMD JSB Exact 4.52 </t>
  </si>
  <si>
    <t xml:space="preserve">Weihrauch HW 100 Burris Timberline 4.5-14x32 JSB Exact 4.52 </t>
  </si>
  <si>
    <t>Whalter Hunter LightStream JSB Exact Express</t>
  </si>
  <si>
    <t xml:space="preserve">Steyr LG 110 LightStream JSB Exact 4.50 </t>
  </si>
  <si>
    <t xml:space="preserve">BSA R10 MK2 Burris Timberline 4.5-14x32 JSB Exact 4.52 </t>
  </si>
  <si>
    <t xml:space="preserve">Walther LG 300 Burris Timberline 4.5-14x32 JSB Exact 4.50 </t>
  </si>
  <si>
    <t xml:space="preserve">Steyr LG 110 MTC Viper 4-16x50 JSB Exact 4.52 </t>
  </si>
  <si>
    <t xml:space="preserve">Feinwerkbau 700 MTC Viper 4-16x50 JSB Exact 4.50 </t>
  </si>
  <si>
    <t xml:space="preserve">Weihrauch HW 100 MTC Viper 3-12x44 JSB Exact 4.50 </t>
  </si>
  <si>
    <t xml:space="preserve">Air Arms S410 Walther 4-12x50 CI JSB Exact 4.50 </t>
  </si>
  <si>
    <t xml:space="preserve">Daystate Merlin Nikko Stirling Diamond 10-50x60 "BigNikko" JSB Exact 4.50 </t>
  </si>
  <si>
    <t xml:space="preserve">Kalibrgun Cricket MTC Mamba 4-16x50 JSB Exact 4.50 </t>
  </si>
  <si>
    <t xml:space="preserve">Air Arms S400 Neuviedol Neuviedol </t>
  </si>
  <si>
    <t xml:space="preserve">Steyr LG 110 MTC 8-32x60 JSB Exact Express </t>
  </si>
  <si>
    <t xml:space="preserve">Marta Růžičková  </t>
  </si>
  <si>
    <t>Weihrauch HW 100 Valiant 2-12x32 FFP JSB Exact 4.52 83 81 164 1</t>
  </si>
  <si>
    <t>Ženy</t>
  </si>
  <si>
    <t xml:space="preserve">Mária Beňušová  </t>
  </si>
  <si>
    <t>Air Arms S400 MTC Viper 10x44 Air Arms Field 4.52 74 72 146 2</t>
  </si>
  <si>
    <t xml:space="preserve">Katarína Kovačova  </t>
  </si>
  <si>
    <t>AA EV2 MK4 NS Diamond JSB Exact 4.52 57 61 118 4</t>
  </si>
  <si>
    <t xml:space="preserve">Hajnalné Szamonek </t>
  </si>
  <si>
    <t>Éva  Air Arms S400 Neuviedla Neuviedla 0 65 65 5</t>
  </si>
  <si>
    <t xml:space="preserve">Adam Komoráš </t>
  </si>
  <si>
    <t xml:space="preserve">Ján Daniel Németh </t>
  </si>
  <si>
    <t>Tibor Sasvári</t>
  </si>
  <si>
    <t>Robo Zimmermann</t>
  </si>
  <si>
    <t>Jozef Ruman</t>
  </si>
  <si>
    <t>Štefan Burik</t>
  </si>
  <si>
    <t>Peter Burik</t>
  </si>
  <si>
    <t>Martin Kráľ</t>
  </si>
  <si>
    <t>Marián Terifaj</t>
  </si>
  <si>
    <t>Peter Peterčík</t>
  </si>
  <si>
    <t>Martin Melkus</t>
  </si>
  <si>
    <t>Marek Burik</t>
  </si>
  <si>
    <t>Martin Tremko</t>
  </si>
  <si>
    <t>Marián Teplan</t>
  </si>
  <si>
    <t>Jozef Štofan</t>
  </si>
  <si>
    <t>Terézia Svačeková</t>
  </si>
  <si>
    <t>Klaudia Buriková</t>
  </si>
  <si>
    <t xml:space="preserve">Simona Hulačová </t>
  </si>
  <si>
    <t>sum
best 4</t>
  </si>
  <si>
    <t>Bartolomej Kiss</t>
  </si>
  <si>
    <t>Ľuboš Handzilko</t>
  </si>
  <si>
    <t>Peter Vaško</t>
  </si>
  <si>
    <t>Milan Pelák</t>
  </si>
  <si>
    <t>Michal Borza</t>
  </si>
  <si>
    <t>De Olivera Neto Milton</t>
  </si>
  <si>
    <t>Ján Vegso</t>
  </si>
  <si>
    <t>Juraj Kalaš</t>
  </si>
  <si>
    <t>Henrich Nagy</t>
  </si>
  <si>
    <t>Denis Borodayev</t>
  </si>
  <si>
    <t>Jaroslav Nalevanko</t>
  </si>
  <si>
    <t>Tomáš Szantó</t>
  </si>
  <si>
    <t>Dagmar Peťková</t>
  </si>
  <si>
    <t>Hajnalka Bajuszová</t>
  </si>
  <si>
    <t>Veronika Hyžová</t>
  </si>
  <si>
    <t>Jakub Handzilko</t>
  </si>
  <si>
    <t>Jaroslav Mathes</t>
  </si>
  <si>
    <t>Branislav Stano</t>
  </si>
  <si>
    <t>Luis Lagos</t>
  </si>
  <si>
    <t>Attila Boncsér</t>
  </si>
  <si>
    <t>Walther LG 300, Leupold 4-14x40, JSB E</t>
  </si>
  <si>
    <t>Csaba Bánóczi</t>
  </si>
  <si>
    <t>FWB P70 FT, MTC Viper, JSB Heavy</t>
  </si>
  <si>
    <t>Dr. Dohány András</t>
  </si>
  <si>
    <t>AA S 400, MTC Viper, JSB E</t>
  </si>
  <si>
    <t>Milan Fulerčík</t>
  </si>
  <si>
    <t>Daystate MK4, Hawke 4-16x50, JSB E</t>
  </si>
  <si>
    <t>Hatsan AT44, ZOS 10-18x60, JSB E</t>
  </si>
  <si>
    <t>Tomáš Haas</t>
  </si>
  <si>
    <t>HW 100, Hawke 8-30x56, Ľuba Prešov</t>
  </si>
  <si>
    <t>Viliam Zezulka</t>
  </si>
  <si>
    <t>AA510, Optisan Viper 10x44, AA Field 4,52</t>
  </si>
  <si>
    <t>QB 78, NN 3-9x40, JSB E 5,5</t>
  </si>
  <si>
    <t>AA 410, Hawke Sidewinder 10x42, JSB Heavy</t>
  </si>
  <si>
    <t>Peter MigaĽa</t>
  </si>
  <si>
    <t>BSA Bucaneer, Hawke 4-12x50, JSB E</t>
  </si>
  <si>
    <t>János Bosnyák</t>
  </si>
  <si>
    <t>CZ 200, MTC, JSB EE</t>
  </si>
  <si>
    <t>István Tóth</t>
  </si>
  <si>
    <t>Steyr LG 110, Konuspro 4-16x50, JSB EE</t>
  </si>
  <si>
    <t>AA 400, Hawke Varmint 6-24x44, JSB E</t>
  </si>
  <si>
    <t>Bendičak Richard</t>
  </si>
  <si>
    <t>U 850 Airmag, H, Valther 6x40, JSB E</t>
  </si>
  <si>
    <t>Peter Bača</t>
  </si>
  <si>
    <t>CZ 200, Bushnell 6-12x44, RWS</t>
  </si>
  <si>
    <t>Ľubomír Hentek</t>
  </si>
  <si>
    <t>Hatsan AT44, Hawke Varmint 6-24x44, JSB E</t>
  </si>
  <si>
    <t>Ján Kubaliak</t>
  </si>
  <si>
    <t>QB 79, NN 6-12x44, JSB E</t>
  </si>
  <si>
    <t>Dodes Bednárik</t>
  </si>
  <si>
    <t>QB 75, NS 4x32, JSB E</t>
  </si>
  <si>
    <t>Renáta Bajuszová</t>
  </si>
  <si>
    <t>Hatsan AT 44, Tasco 3-12x40, JSB E</t>
  </si>
  <si>
    <t>CZ 200, Bushnell 6-24x56, JSB E</t>
  </si>
  <si>
    <t>Darina Miklošová</t>
  </si>
  <si>
    <t>AA 400, Hawke Sidewinder, JSB E</t>
  </si>
  <si>
    <t>Jarmila Bednárová</t>
  </si>
  <si>
    <t>Slavia 634, Hawke 3-9x40, JSB E</t>
  </si>
  <si>
    <t>Ingrid Tkáčová</t>
  </si>
  <si>
    <t>850 Airmagnum, NS 6-12x42, JSB E</t>
  </si>
  <si>
    <t>Patrik Vaško</t>
  </si>
  <si>
    <t>QB 78, Gamo 4x32, JSB EE</t>
  </si>
  <si>
    <t>Janko Kubaliak ml.</t>
  </si>
  <si>
    <t>AA TX 200, MTC Viper, JSB E</t>
  </si>
  <si>
    <t>HW 97, Nikko S. 4-12x42, JSB E</t>
  </si>
  <si>
    <t>Gábor Mucsina</t>
  </si>
  <si>
    <t>TX 200, 6x40, JSB EE</t>
  </si>
  <si>
    <t>Ivan Burgan</t>
  </si>
  <si>
    <t>AA ProSport, MTC Viper 10x44, JSB E</t>
  </si>
  <si>
    <t>HW 97, Hawke 4-12x50, JSB E</t>
  </si>
  <si>
    <t>Ján Végso</t>
  </si>
  <si>
    <t>HW 97, NS 8-12, JSB E</t>
  </si>
  <si>
    <t>Diana 350 Magnum, bez, H N</t>
  </si>
  <si>
    <t>HHF 900 Combo, Hawke 4x32, JSB E</t>
  </si>
  <si>
    <t>Alexander Szabó</t>
  </si>
  <si>
    <t>Hatsan Dominator 200, Hawke 10x42, JSB E</t>
  </si>
  <si>
    <t>Eduard Drusa</t>
  </si>
  <si>
    <t>Slavia 620, bez, JSB E</t>
  </si>
  <si>
    <t>Vladimír Siman</t>
  </si>
  <si>
    <t>Remington, Bushnell 3-9x56, Gamo</t>
  </si>
  <si>
    <t>Róbert Habodasz</t>
  </si>
  <si>
    <t>AA 400, Bushnel, JSB E</t>
  </si>
  <si>
    <t>Ladislav Nagy</t>
  </si>
  <si>
    <t>Hatsan AT 44-10, 3-9x40, Crosman P 4,5</t>
  </si>
  <si>
    <t>Ladislav Pusztai st.</t>
  </si>
  <si>
    <t>Hammerli 850, Walther 6x42, JSB E</t>
  </si>
  <si>
    <t>Benjamin Discovery, Hawke, JSB E 4,5</t>
  </si>
  <si>
    <t>HW 98, kolimátor, JSB Heavy 4,5</t>
  </si>
  <si>
    <t>Tibor Petrovič</t>
  </si>
  <si>
    <t>Slavia 634, NS, Ľuba Prešov</t>
  </si>
  <si>
    <t>Miklós Vajdovic</t>
  </si>
  <si>
    <t>Walther LGM2, Hawke, JSB EE</t>
  </si>
  <si>
    <t>Nyék Szabolcs</t>
  </si>
  <si>
    <t>Feinwerkbau 300S, Hawke, JSB EE</t>
  </si>
  <si>
    <t>Gamo CFX, Hawke, JSB RS 5,5</t>
  </si>
  <si>
    <t>CZ 200, Hawke, JSB 4,5</t>
  </si>
  <si>
    <t>Diana 75, NN 3-9x56, JSB E 4,52</t>
  </si>
  <si>
    <t>Peter Burík</t>
  </si>
  <si>
    <t>QB 78, Raven 4x32, Ľuba prešov</t>
  </si>
  <si>
    <t>Dominika Habodaszová</t>
  </si>
  <si>
    <t>QB 78, NN, JSB E</t>
  </si>
  <si>
    <t>Cz 200, Optisan Viper, JSB E 4,52</t>
  </si>
  <si>
    <t>Denisa Habodaszová</t>
  </si>
  <si>
    <t>AA 400, Bushnell, JSB E</t>
  </si>
  <si>
    <t>Benjamin Discovery, Hawke, JSB E 4,50</t>
  </si>
  <si>
    <t>Tatiana Harčárová</t>
  </si>
  <si>
    <t>QB 78, NN, Sport Levice 5,5</t>
  </si>
  <si>
    <t>7,5J</t>
  </si>
  <si>
    <t xml:space="preserve">Kategória </t>
  </si>
  <si>
    <t xml:space="preserve"> PCP</t>
  </si>
  <si>
    <t>Poradie</t>
  </si>
  <si>
    <t>Výbava</t>
  </si>
  <si>
    <t>sum
celkovo</t>
  </si>
  <si>
    <t>CZ 200 FS, NS 4-12x42 AO, Ľuba Prešov</t>
  </si>
  <si>
    <t>Air Ruger, Air Ruger 4x32</t>
  </si>
  <si>
    <t>QB 78 de luxe, Kandar 3-12x40 AOE, Ľuba Prešov</t>
  </si>
  <si>
    <t>BSA, Gamo 4x32</t>
  </si>
  <si>
    <t>QB 78 de luxe, Bosile 6-24x50, JSB E</t>
  </si>
  <si>
    <t>Ruger Black Hawke, 4x32</t>
  </si>
  <si>
    <t>Slavia 620, bez, JSB E 4,5</t>
  </si>
  <si>
    <t>Milan Varga</t>
  </si>
  <si>
    <t>Slavia 631</t>
  </si>
  <si>
    <t>Diana 66</t>
  </si>
  <si>
    <t>7.kolo
Skycov</t>
  </si>
  <si>
    <t>Grzegorz Iwaniak</t>
  </si>
  <si>
    <t>Vladimir Balaj</t>
  </si>
  <si>
    <t>Air Arms ProSport, Vortex 4-12x40, JSB Exact 4.50</t>
  </si>
  <si>
    <t>Weihrauch HW 97, Hawke Sidewinder 6-24x56, JSB Exact Express</t>
  </si>
  <si>
    <t>Peter Novek</t>
  </si>
  <si>
    <t>Ondrej Bukovinský</t>
  </si>
  <si>
    <t>Weihrauch HW 97, Delta Optical Titanium 4-16x42, JSB Exact 4.52</t>
  </si>
  <si>
    <t>Air Arms ProSport, nezname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</si>
</sst>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2" fillId="0" borderId="0" xfId="0" applyNumberFormat="1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1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0" fillId="0" borderId="2" xfId="0" applyBorder="1"/>
    <xf numFmtId="1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0" fillId="0" borderId="3" xfId="0" applyBorder="1"/>
    <xf numFmtId="1" fontId="0" fillId="0" borderId="3" xfId="0" applyNumberFormat="1" applyBorder="1" applyAlignment="1">
      <alignment horizontal="center"/>
    </xf>
    <xf numFmtId="1" fontId="0" fillId="0" borderId="2" xfId="0" applyNumberFormat="1" applyBorder="1"/>
    <xf numFmtId="1" fontId="4" fillId="0" borderId="1" xfId="0" applyNumberFormat="1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3" borderId="0" xfId="0" applyFont="1" applyFill="1" applyAlignment="1">
      <alignment horizontal="center" wrapText="1"/>
    </xf>
    <xf numFmtId="1" fontId="2" fillId="3" borderId="1" xfId="0" applyNumberFormat="1" applyFont="1" applyFill="1" applyBorder="1" applyAlignment="1">
      <alignment horizontal="center"/>
    </xf>
    <xf numFmtId="1" fontId="2" fillId="3" borderId="2" xfId="0" applyNumberFormat="1" applyFont="1" applyFill="1" applyBorder="1" applyAlignment="1">
      <alignment horizontal="center"/>
    </xf>
    <xf numFmtId="1" fontId="2" fillId="3" borderId="3" xfId="0" applyNumberFormat="1" applyFont="1" applyFill="1" applyBorder="1" applyAlignment="1">
      <alignment horizontal="center"/>
    </xf>
    <xf numFmtId="0" fontId="1" fillId="0" borderId="2" xfId="0" applyFont="1" applyFill="1" applyBorder="1"/>
    <xf numFmtId="0" fontId="0" fillId="0" borderId="2" xfId="0" applyFill="1" applyBorder="1"/>
    <xf numFmtId="1" fontId="0" fillId="0" borderId="2" xfId="0" applyNumberFormat="1" applyFill="1" applyBorder="1" applyAlignment="1">
      <alignment horizontal="center"/>
    </xf>
    <xf numFmtId="0" fontId="1" fillId="0" borderId="3" xfId="0" applyFont="1" applyFill="1" applyBorder="1"/>
    <xf numFmtId="0" fontId="0" fillId="0" borderId="3" xfId="0" applyFill="1" applyBorder="1"/>
    <xf numFmtId="1" fontId="0" fillId="0" borderId="3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Border="1"/>
    <xf numFmtId="1" fontId="0" fillId="0" borderId="0" xfId="0" applyNumberFormat="1" applyBorder="1" applyAlignment="1">
      <alignment horizontal="center"/>
    </xf>
    <xf numFmtId="0" fontId="4" fillId="0" borderId="0" xfId="0" applyFont="1" applyBorder="1" applyAlignment="1">
      <alignment horizontal="center"/>
    </xf>
    <xf numFmtId="1" fontId="2" fillId="0" borderId="0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álna" xfId="0" builtinId="0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1"/>
  <sheetViews>
    <sheetView tabSelected="1" zoomScaleNormal="100" workbookViewId="0">
      <pane ySplit="1" topLeftCell="A2" activePane="bottomLeft" state="frozen"/>
      <selection pane="bottomLeft" activeCell="M10" sqref="M10"/>
    </sheetView>
  </sheetViews>
  <sheetFormatPr defaultRowHeight="14.4" x14ac:dyDescent="0.3"/>
  <cols>
    <col min="1" max="1" width="8.21875" customWidth="1"/>
    <col min="2" max="2" width="20.33203125" customWidth="1"/>
    <col min="3" max="3" width="60.109375" customWidth="1"/>
    <col min="4" max="7" width="9.44140625" customWidth="1"/>
    <col min="8" max="8" width="10.33203125" customWidth="1"/>
    <col min="9" max="12" width="9.44140625" customWidth="1"/>
  </cols>
  <sheetData>
    <row r="1" spans="1:12" ht="28.8" customHeight="1" x14ac:dyDescent="0.3">
      <c r="A1" s="6" t="s">
        <v>248</v>
      </c>
      <c r="B1" s="6" t="s">
        <v>246</v>
      </c>
      <c r="C1" s="6" t="s">
        <v>249</v>
      </c>
      <c r="D1" s="5" t="s">
        <v>62</v>
      </c>
      <c r="E1" s="5" t="s">
        <v>63</v>
      </c>
      <c r="F1" s="5" t="s">
        <v>64</v>
      </c>
      <c r="G1" s="5" t="s">
        <v>65</v>
      </c>
      <c r="H1" s="5" t="s">
        <v>66</v>
      </c>
      <c r="I1" s="5" t="s">
        <v>67</v>
      </c>
      <c r="J1" s="5" t="s">
        <v>261</v>
      </c>
      <c r="K1" s="26" t="s">
        <v>137</v>
      </c>
      <c r="L1" s="5" t="s">
        <v>250</v>
      </c>
    </row>
    <row r="2" spans="1:12" ht="28.8" customHeight="1" x14ac:dyDescent="0.4">
      <c r="A2" s="44" t="s">
        <v>247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</row>
    <row r="3" spans="1:12" ht="15.6" x14ac:dyDescent="0.3">
      <c r="A3" s="7">
        <v>1</v>
      </c>
      <c r="B3" s="8" t="s">
        <v>76</v>
      </c>
      <c r="C3" s="9" t="s">
        <v>77</v>
      </c>
      <c r="D3" s="10">
        <v>0</v>
      </c>
      <c r="E3" s="10">
        <v>95</v>
      </c>
      <c r="F3" s="10">
        <v>0</v>
      </c>
      <c r="G3" s="10">
        <v>0</v>
      </c>
      <c r="H3" s="10">
        <v>94</v>
      </c>
      <c r="I3" s="10">
        <v>91</v>
      </c>
      <c r="J3" s="10">
        <v>94</v>
      </c>
      <c r="K3" s="27">
        <f t="shared" ref="K3:K34" si="0">LARGE(D3:J3,1)+LARGE(D3:J3,2)+LARGE(D3:J3,3)+LARGE(D3:J3,4)</f>
        <v>374</v>
      </c>
      <c r="L3" s="20">
        <f t="shared" ref="L3:L34" si="1">SUM(D3:J3)</f>
        <v>374</v>
      </c>
    </row>
    <row r="4" spans="1:12" ht="15.6" x14ac:dyDescent="0.3">
      <c r="A4" s="11">
        <v>2</v>
      </c>
      <c r="B4" s="12" t="s">
        <v>1</v>
      </c>
      <c r="C4" s="13" t="s">
        <v>21</v>
      </c>
      <c r="D4" s="14">
        <v>89</v>
      </c>
      <c r="E4" s="14">
        <v>89</v>
      </c>
      <c r="F4" s="14">
        <v>92</v>
      </c>
      <c r="G4" s="14">
        <v>84</v>
      </c>
      <c r="H4" s="14">
        <v>93</v>
      </c>
      <c r="I4" s="14">
        <v>96</v>
      </c>
      <c r="J4" s="14">
        <v>86</v>
      </c>
      <c r="K4" s="28">
        <f t="shared" si="0"/>
        <v>370</v>
      </c>
      <c r="L4" s="21">
        <f t="shared" si="1"/>
        <v>629</v>
      </c>
    </row>
    <row r="5" spans="1:12" ht="15.6" x14ac:dyDescent="0.3">
      <c r="A5" s="11">
        <v>3</v>
      </c>
      <c r="B5" s="12" t="s">
        <v>0</v>
      </c>
      <c r="C5" s="13" t="s">
        <v>20</v>
      </c>
      <c r="D5" s="14">
        <v>91</v>
      </c>
      <c r="E5" s="14">
        <v>90</v>
      </c>
      <c r="F5" s="14">
        <v>0</v>
      </c>
      <c r="G5" s="14">
        <v>0</v>
      </c>
      <c r="H5" s="14">
        <v>91</v>
      </c>
      <c r="I5" s="14">
        <v>0</v>
      </c>
      <c r="J5" s="14">
        <v>86</v>
      </c>
      <c r="K5" s="28">
        <f t="shared" si="0"/>
        <v>358</v>
      </c>
      <c r="L5" s="21">
        <f t="shared" si="1"/>
        <v>358</v>
      </c>
    </row>
    <row r="6" spans="1:12" ht="15.6" x14ac:dyDescent="0.3">
      <c r="A6" s="11">
        <v>4</v>
      </c>
      <c r="B6" s="12" t="s">
        <v>2</v>
      </c>
      <c r="C6" s="13" t="s">
        <v>22</v>
      </c>
      <c r="D6" s="14">
        <v>88</v>
      </c>
      <c r="E6" s="14">
        <v>89</v>
      </c>
      <c r="F6" s="14">
        <v>92</v>
      </c>
      <c r="G6" s="14">
        <v>79</v>
      </c>
      <c r="H6" s="14">
        <v>86</v>
      </c>
      <c r="I6" s="14">
        <v>77</v>
      </c>
      <c r="J6" s="14">
        <v>82</v>
      </c>
      <c r="K6" s="28">
        <f t="shared" si="0"/>
        <v>355</v>
      </c>
      <c r="L6" s="21">
        <f t="shared" si="1"/>
        <v>593</v>
      </c>
    </row>
    <row r="7" spans="1:12" ht="15.6" x14ac:dyDescent="0.3">
      <c r="A7" s="11">
        <v>5</v>
      </c>
      <c r="B7" s="12" t="s">
        <v>4</v>
      </c>
      <c r="C7" s="13" t="s">
        <v>24</v>
      </c>
      <c r="D7" s="14">
        <v>86</v>
      </c>
      <c r="E7" s="14">
        <v>91</v>
      </c>
      <c r="F7" s="14">
        <v>0</v>
      </c>
      <c r="G7" s="14">
        <v>77</v>
      </c>
      <c r="H7" s="14">
        <v>0</v>
      </c>
      <c r="I7" s="14">
        <v>86</v>
      </c>
      <c r="J7" s="14">
        <v>86</v>
      </c>
      <c r="K7" s="28">
        <f t="shared" si="0"/>
        <v>349</v>
      </c>
      <c r="L7" s="21">
        <f t="shared" si="1"/>
        <v>426</v>
      </c>
    </row>
    <row r="8" spans="1:12" ht="15.6" x14ac:dyDescent="0.3">
      <c r="A8" s="11">
        <v>6</v>
      </c>
      <c r="B8" s="12" t="s">
        <v>81</v>
      </c>
      <c r="C8" s="13" t="s">
        <v>97</v>
      </c>
      <c r="D8" s="14">
        <v>0</v>
      </c>
      <c r="E8" s="14">
        <v>0</v>
      </c>
      <c r="F8" s="14">
        <v>76</v>
      </c>
      <c r="G8" s="14">
        <v>80</v>
      </c>
      <c r="H8" s="14">
        <v>92</v>
      </c>
      <c r="I8" s="14">
        <v>89</v>
      </c>
      <c r="J8" s="14">
        <v>84</v>
      </c>
      <c r="K8" s="28">
        <f t="shared" si="0"/>
        <v>345</v>
      </c>
      <c r="L8" s="21">
        <f t="shared" si="1"/>
        <v>421</v>
      </c>
    </row>
    <row r="9" spans="1:12" ht="15.6" x14ac:dyDescent="0.3">
      <c r="A9" s="11">
        <v>7</v>
      </c>
      <c r="B9" s="12" t="s">
        <v>10</v>
      </c>
      <c r="C9" s="13" t="s">
        <v>29</v>
      </c>
      <c r="D9" s="14">
        <v>74</v>
      </c>
      <c r="E9" s="14">
        <v>85</v>
      </c>
      <c r="F9" s="14">
        <v>0</v>
      </c>
      <c r="G9" s="14">
        <v>83</v>
      </c>
      <c r="H9" s="14">
        <v>0</v>
      </c>
      <c r="I9" s="14">
        <v>87</v>
      </c>
      <c r="J9" s="14">
        <v>81</v>
      </c>
      <c r="K9" s="28">
        <f t="shared" si="0"/>
        <v>336</v>
      </c>
      <c r="L9" s="21">
        <f t="shared" si="1"/>
        <v>410</v>
      </c>
    </row>
    <row r="10" spans="1:12" ht="15.6" x14ac:dyDescent="0.3">
      <c r="A10" s="11">
        <v>8</v>
      </c>
      <c r="B10" s="12" t="s">
        <v>8</v>
      </c>
      <c r="C10" s="13" t="s">
        <v>28</v>
      </c>
      <c r="D10" s="14">
        <v>79</v>
      </c>
      <c r="E10" s="14">
        <v>87</v>
      </c>
      <c r="F10" s="14">
        <v>81</v>
      </c>
      <c r="G10" s="14">
        <v>0</v>
      </c>
      <c r="H10" s="14">
        <v>85</v>
      </c>
      <c r="I10" s="14">
        <v>0</v>
      </c>
      <c r="J10" s="14">
        <v>0</v>
      </c>
      <c r="K10" s="28">
        <f t="shared" si="0"/>
        <v>332</v>
      </c>
      <c r="L10" s="21">
        <f t="shared" si="1"/>
        <v>332</v>
      </c>
    </row>
    <row r="11" spans="1:12" ht="15.6" x14ac:dyDescent="0.3">
      <c r="A11" s="11">
        <v>9</v>
      </c>
      <c r="B11" s="12" t="s">
        <v>11</v>
      </c>
      <c r="C11" s="13" t="s">
        <v>30</v>
      </c>
      <c r="D11" s="14">
        <v>73</v>
      </c>
      <c r="E11" s="14">
        <v>82</v>
      </c>
      <c r="F11" s="14">
        <v>81</v>
      </c>
      <c r="G11" s="14">
        <v>75</v>
      </c>
      <c r="H11" s="14">
        <v>76</v>
      </c>
      <c r="I11" s="14">
        <v>61</v>
      </c>
      <c r="J11" s="14">
        <v>82</v>
      </c>
      <c r="K11" s="28">
        <f t="shared" si="0"/>
        <v>321</v>
      </c>
      <c r="L11" s="21">
        <f t="shared" si="1"/>
        <v>530</v>
      </c>
    </row>
    <row r="12" spans="1:12" ht="15.6" x14ac:dyDescent="0.3">
      <c r="A12" s="11">
        <v>10</v>
      </c>
      <c r="B12" s="12" t="s">
        <v>9</v>
      </c>
      <c r="C12" s="13" t="s">
        <v>24</v>
      </c>
      <c r="D12" s="14">
        <v>76</v>
      </c>
      <c r="E12" s="14">
        <v>83</v>
      </c>
      <c r="F12" s="14">
        <v>0</v>
      </c>
      <c r="G12" s="14">
        <v>0</v>
      </c>
      <c r="H12" s="14">
        <v>0</v>
      </c>
      <c r="I12" s="14">
        <v>78</v>
      </c>
      <c r="J12" s="14">
        <v>76</v>
      </c>
      <c r="K12" s="28">
        <f t="shared" si="0"/>
        <v>313</v>
      </c>
      <c r="L12" s="21">
        <f t="shared" si="1"/>
        <v>313</v>
      </c>
    </row>
    <row r="13" spans="1:12" ht="15.6" x14ac:dyDescent="0.3">
      <c r="A13" s="11">
        <v>11</v>
      </c>
      <c r="B13" s="12" t="s">
        <v>15</v>
      </c>
      <c r="C13" s="13" t="s">
        <v>35</v>
      </c>
      <c r="D13" s="14">
        <v>55</v>
      </c>
      <c r="E13" s="14">
        <v>84</v>
      </c>
      <c r="F13" s="14">
        <v>82</v>
      </c>
      <c r="G13" s="14">
        <v>0</v>
      </c>
      <c r="H13" s="14">
        <v>91</v>
      </c>
      <c r="I13" s="14">
        <v>0</v>
      </c>
      <c r="J13" s="14">
        <v>0</v>
      </c>
      <c r="K13" s="28">
        <f t="shared" si="0"/>
        <v>312</v>
      </c>
      <c r="L13" s="21">
        <f t="shared" si="1"/>
        <v>312</v>
      </c>
    </row>
    <row r="14" spans="1:12" ht="15.6" x14ac:dyDescent="0.3">
      <c r="A14" s="11">
        <v>12</v>
      </c>
      <c r="B14" s="12" t="s">
        <v>87</v>
      </c>
      <c r="C14" s="13" t="s">
        <v>103</v>
      </c>
      <c r="D14" s="14">
        <v>0</v>
      </c>
      <c r="E14" s="14">
        <v>0</v>
      </c>
      <c r="F14" s="14">
        <v>67</v>
      </c>
      <c r="G14" s="14">
        <v>70</v>
      </c>
      <c r="H14" s="14">
        <v>0</v>
      </c>
      <c r="I14" s="14">
        <v>76</v>
      </c>
      <c r="J14" s="14">
        <v>75</v>
      </c>
      <c r="K14" s="28">
        <f t="shared" si="0"/>
        <v>288</v>
      </c>
      <c r="L14" s="21">
        <f t="shared" si="1"/>
        <v>288</v>
      </c>
    </row>
    <row r="15" spans="1:12" ht="15.6" x14ac:dyDescent="0.3">
      <c r="A15" s="11">
        <v>13</v>
      </c>
      <c r="B15" s="12" t="s">
        <v>172</v>
      </c>
      <c r="C15" s="13" t="s">
        <v>32</v>
      </c>
      <c r="D15" s="14">
        <v>71</v>
      </c>
      <c r="E15" s="14">
        <v>76</v>
      </c>
      <c r="F15" s="14">
        <v>58</v>
      </c>
      <c r="G15" s="14">
        <v>0</v>
      </c>
      <c r="H15" s="14">
        <v>80</v>
      </c>
      <c r="I15" s="14">
        <v>0</v>
      </c>
      <c r="J15" s="14">
        <v>0</v>
      </c>
      <c r="K15" s="28">
        <f t="shared" si="0"/>
        <v>285</v>
      </c>
      <c r="L15" s="21">
        <f t="shared" si="1"/>
        <v>285</v>
      </c>
    </row>
    <row r="16" spans="1:12" ht="15.6" x14ac:dyDescent="0.3">
      <c r="A16" s="11">
        <v>14</v>
      </c>
      <c r="B16" s="12" t="s">
        <v>90</v>
      </c>
      <c r="C16" s="13" t="s">
        <v>106</v>
      </c>
      <c r="D16" s="14">
        <v>0</v>
      </c>
      <c r="E16" s="14">
        <v>77</v>
      </c>
      <c r="F16" s="14">
        <v>0</v>
      </c>
      <c r="G16" s="14">
        <v>0</v>
      </c>
      <c r="H16" s="14">
        <v>72</v>
      </c>
      <c r="I16" s="14">
        <v>60</v>
      </c>
      <c r="J16" s="14">
        <v>63</v>
      </c>
      <c r="K16" s="28">
        <f t="shared" si="0"/>
        <v>272</v>
      </c>
      <c r="L16" s="21">
        <f t="shared" si="1"/>
        <v>272</v>
      </c>
    </row>
    <row r="17" spans="1:12" ht="15.6" x14ac:dyDescent="0.3">
      <c r="A17" s="11">
        <v>15</v>
      </c>
      <c r="B17" s="12" t="s">
        <v>14</v>
      </c>
      <c r="C17" s="13" t="s">
        <v>34</v>
      </c>
      <c r="D17" s="14">
        <v>56</v>
      </c>
      <c r="E17" s="14">
        <v>76</v>
      </c>
      <c r="F17" s="14">
        <v>57</v>
      </c>
      <c r="G17" s="14">
        <v>0</v>
      </c>
      <c r="H17" s="14">
        <v>78</v>
      </c>
      <c r="I17" s="14">
        <v>0</v>
      </c>
      <c r="J17" s="14">
        <v>0</v>
      </c>
      <c r="K17" s="28">
        <f t="shared" si="0"/>
        <v>267</v>
      </c>
      <c r="L17" s="21">
        <f t="shared" si="1"/>
        <v>267</v>
      </c>
    </row>
    <row r="18" spans="1:12" ht="15.6" x14ac:dyDescent="0.3">
      <c r="A18" s="11">
        <v>16</v>
      </c>
      <c r="B18" s="12" t="s">
        <v>19</v>
      </c>
      <c r="C18" s="13" t="s">
        <v>39</v>
      </c>
      <c r="D18" s="14">
        <v>49</v>
      </c>
      <c r="E18" s="14">
        <v>75</v>
      </c>
      <c r="F18" s="14">
        <v>65</v>
      </c>
      <c r="G18" s="14">
        <v>0</v>
      </c>
      <c r="H18" s="14">
        <v>77</v>
      </c>
      <c r="I18" s="14">
        <v>0</v>
      </c>
      <c r="J18" s="14">
        <v>0</v>
      </c>
      <c r="K18" s="28">
        <f t="shared" si="0"/>
        <v>266</v>
      </c>
      <c r="L18" s="21">
        <f t="shared" si="1"/>
        <v>266</v>
      </c>
    </row>
    <row r="19" spans="1:12" ht="15.6" x14ac:dyDescent="0.3">
      <c r="A19" s="11">
        <v>17</v>
      </c>
      <c r="B19" s="12" t="s">
        <v>5</v>
      </c>
      <c r="C19" s="13" t="s">
        <v>25</v>
      </c>
      <c r="D19" s="14">
        <v>83</v>
      </c>
      <c r="E19" s="14">
        <v>0</v>
      </c>
      <c r="F19" s="14">
        <v>0</v>
      </c>
      <c r="G19" s="14">
        <v>0</v>
      </c>
      <c r="H19" s="14">
        <v>0</v>
      </c>
      <c r="I19" s="14">
        <v>86</v>
      </c>
      <c r="J19" s="14">
        <v>85</v>
      </c>
      <c r="K19" s="28">
        <f t="shared" si="0"/>
        <v>254</v>
      </c>
      <c r="L19" s="21">
        <f t="shared" si="1"/>
        <v>254</v>
      </c>
    </row>
    <row r="20" spans="1:12" ht="15.6" x14ac:dyDescent="0.3">
      <c r="A20" s="11">
        <v>18</v>
      </c>
      <c r="B20" s="12" t="s">
        <v>6</v>
      </c>
      <c r="C20" s="13" t="s">
        <v>26</v>
      </c>
      <c r="D20" s="14">
        <v>82</v>
      </c>
      <c r="E20" s="14">
        <v>88</v>
      </c>
      <c r="F20" s="14">
        <v>0</v>
      </c>
      <c r="G20" s="14">
        <v>0</v>
      </c>
      <c r="H20" s="14">
        <v>82</v>
      </c>
      <c r="I20" s="14">
        <v>0</v>
      </c>
      <c r="J20" s="14">
        <v>0</v>
      </c>
      <c r="K20" s="28">
        <f t="shared" si="0"/>
        <v>252</v>
      </c>
      <c r="L20" s="21">
        <f t="shared" si="1"/>
        <v>252</v>
      </c>
    </row>
    <row r="21" spans="1:12" ht="15.6" x14ac:dyDescent="0.3">
      <c r="A21" s="11">
        <v>18</v>
      </c>
      <c r="B21" s="12" t="s">
        <v>138</v>
      </c>
      <c r="C21" s="13" t="s">
        <v>171</v>
      </c>
      <c r="D21" s="14">
        <v>0</v>
      </c>
      <c r="E21" s="14">
        <v>83</v>
      </c>
      <c r="F21" s="14">
        <v>87</v>
      </c>
      <c r="G21" s="14">
        <v>0</v>
      </c>
      <c r="H21" s="14">
        <v>82</v>
      </c>
      <c r="I21" s="14">
        <v>0</v>
      </c>
      <c r="J21" s="14">
        <v>0</v>
      </c>
      <c r="K21" s="28">
        <f t="shared" si="0"/>
        <v>252</v>
      </c>
      <c r="L21" s="21">
        <f t="shared" si="1"/>
        <v>252</v>
      </c>
    </row>
    <row r="22" spans="1:12" ht="15.6" x14ac:dyDescent="0.3">
      <c r="A22" s="11">
        <v>19</v>
      </c>
      <c r="B22" s="12" t="s">
        <v>140</v>
      </c>
      <c r="C22" s="13" t="s">
        <v>165</v>
      </c>
      <c r="D22" s="14">
        <v>0</v>
      </c>
      <c r="E22" s="14">
        <v>79</v>
      </c>
      <c r="F22" s="14">
        <v>73</v>
      </c>
      <c r="G22" s="14">
        <v>0</v>
      </c>
      <c r="H22" s="14">
        <v>86</v>
      </c>
      <c r="I22" s="14">
        <v>0</v>
      </c>
      <c r="J22" s="14">
        <v>0</v>
      </c>
      <c r="K22" s="28">
        <f t="shared" si="0"/>
        <v>238</v>
      </c>
      <c r="L22" s="21">
        <f t="shared" si="1"/>
        <v>238</v>
      </c>
    </row>
    <row r="23" spans="1:12" ht="15.6" x14ac:dyDescent="0.3">
      <c r="A23" s="11">
        <v>20</v>
      </c>
      <c r="B23" s="12" t="s">
        <v>7</v>
      </c>
      <c r="C23" s="13" t="s">
        <v>27</v>
      </c>
      <c r="D23" s="14">
        <v>79</v>
      </c>
      <c r="E23" s="14">
        <v>0</v>
      </c>
      <c r="F23" s="14">
        <v>0</v>
      </c>
      <c r="G23" s="14">
        <v>0</v>
      </c>
      <c r="H23" s="14">
        <v>0</v>
      </c>
      <c r="I23" s="14">
        <v>72</v>
      </c>
      <c r="J23" s="14">
        <v>81</v>
      </c>
      <c r="K23" s="28">
        <f t="shared" si="0"/>
        <v>232</v>
      </c>
      <c r="L23" s="21">
        <f t="shared" si="1"/>
        <v>232</v>
      </c>
    </row>
    <row r="24" spans="1:12" ht="15.6" x14ac:dyDescent="0.3">
      <c r="A24" s="11">
        <v>21</v>
      </c>
      <c r="B24" s="12" t="s">
        <v>142</v>
      </c>
      <c r="C24" s="13" t="s">
        <v>170</v>
      </c>
      <c r="D24" s="14">
        <v>0</v>
      </c>
      <c r="E24" s="14">
        <v>75</v>
      </c>
      <c r="F24" s="14">
        <v>71</v>
      </c>
      <c r="G24" s="14">
        <v>0</v>
      </c>
      <c r="H24" s="14">
        <v>83</v>
      </c>
      <c r="I24" s="14">
        <v>0</v>
      </c>
      <c r="J24" s="14">
        <v>0</v>
      </c>
      <c r="K24" s="28">
        <f t="shared" si="0"/>
        <v>229</v>
      </c>
      <c r="L24" s="21">
        <f t="shared" si="1"/>
        <v>229</v>
      </c>
    </row>
    <row r="25" spans="1:12" ht="15.6" x14ac:dyDescent="0.3">
      <c r="A25" s="11">
        <v>22</v>
      </c>
      <c r="B25" s="12" t="s">
        <v>121</v>
      </c>
      <c r="C25" s="13" t="s">
        <v>224</v>
      </c>
      <c r="D25" s="14">
        <v>0</v>
      </c>
      <c r="E25" s="14">
        <v>66</v>
      </c>
      <c r="F25" s="14">
        <v>65</v>
      </c>
      <c r="G25" s="14">
        <v>78</v>
      </c>
      <c r="H25" s="14">
        <v>0</v>
      </c>
      <c r="I25" s="14">
        <v>0</v>
      </c>
      <c r="J25" s="14">
        <v>0</v>
      </c>
      <c r="K25" s="28">
        <f t="shared" si="0"/>
        <v>209</v>
      </c>
      <c r="L25" s="21">
        <f t="shared" si="1"/>
        <v>209</v>
      </c>
    </row>
    <row r="26" spans="1:12" ht="15.6" x14ac:dyDescent="0.3">
      <c r="A26" s="11">
        <v>23</v>
      </c>
      <c r="B26" s="12" t="s">
        <v>68</v>
      </c>
      <c r="C26" s="13" t="s">
        <v>69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97</v>
      </c>
      <c r="J26" s="14">
        <v>96</v>
      </c>
      <c r="K26" s="28">
        <f t="shared" si="0"/>
        <v>193</v>
      </c>
      <c r="L26" s="21">
        <f t="shared" si="1"/>
        <v>193</v>
      </c>
    </row>
    <row r="27" spans="1:12" ht="15.6" x14ac:dyDescent="0.3">
      <c r="A27" s="11">
        <v>24</v>
      </c>
      <c r="B27" s="12" t="s">
        <v>70</v>
      </c>
      <c r="C27" s="13" t="s">
        <v>71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95</v>
      </c>
      <c r="J27" s="14">
        <v>97</v>
      </c>
      <c r="K27" s="28">
        <f t="shared" si="0"/>
        <v>192</v>
      </c>
      <c r="L27" s="21">
        <f t="shared" si="1"/>
        <v>192</v>
      </c>
    </row>
    <row r="28" spans="1:12" ht="15.6" x14ac:dyDescent="0.3">
      <c r="A28" s="11">
        <v>25</v>
      </c>
      <c r="B28" s="12" t="s">
        <v>72</v>
      </c>
      <c r="C28" s="13" t="s">
        <v>73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94</v>
      </c>
      <c r="J28" s="14">
        <v>95</v>
      </c>
      <c r="K28" s="28">
        <f t="shared" si="0"/>
        <v>189</v>
      </c>
      <c r="L28" s="21">
        <f t="shared" si="1"/>
        <v>189</v>
      </c>
    </row>
    <row r="29" spans="1:12" ht="15.6" x14ac:dyDescent="0.3">
      <c r="A29" s="11">
        <v>26</v>
      </c>
      <c r="B29" s="12" t="s">
        <v>74</v>
      </c>
      <c r="C29" s="13" t="s">
        <v>75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95</v>
      </c>
      <c r="J29" s="14">
        <v>91</v>
      </c>
      <c r="K29" s="28">
        <f t="shared" si="0"/>
        <v>186</v>
      </c>
      <c r="L29" s="21">
        <f t="shared" si="1"/>
        <v>186</v>
      </c>
    </row>
    <row r="30" spans="1:12" ht="15.6" x14ac:dyDescent="0.3">
      <c r="A30" s="11">
        <v>27</v>
      </c>
      <c r="B30" s="12" t="s">
        <v>157</v>
      </c>
      <c r="C30" s="13" t="s">
        <v>158</v>
      </c>
      <c r="D30" s="14">
        <v>0</v>
      </c>
      <c r="E30" s="14">
        <v>91</v>
      </c>
      <c r="F30" s="14">
        <v>0</v>
      </c>
      <c r="G30" s="14">
        <v>0</v>
      </c>
      <c r="H30" s="14">
        <v>93</v>
      </c>
      <c r="I30" s="14">
        <v>0</v>
      </c>
      <c r="J30" s="14">
        <v>0</v>
      </c>
      <c r="K30" s="28">
        <f t="shared" si="0"/>
        <v>184</v>
      </c>
      <c r="L30" s="21">
        <f t="shared" si="1"/>
        <v>184</v>
      </c>
    </row>
    <row r="31" spans="1:12" ht="15.6" x14ac:dyDescent="0.3">
      <c r="A31" s="11">
        <v>28</v>
      </c>
      <c r="B31" s="12" t="s">
        <v>91</v>
      </c>
      <c r="C31" s="13" t="s">
        <v>107</v>
      </c>
      <c r="D31" s="14">
        <v>0</v>
      </c>
      <c r="E31" s="14">
        <v>0</v>
      </c>
      <c r="F31" s="14">
        <v>0</v>
      </c>
      <c r="G31" s="14">
        <v>0</v>
      </c>
      <c r="H31" s="14">
        <v>73</v>
      </c>
      <c r="I31" s="14">
        <v>61</v>
      </c>
      <c r="J31" s="14">
        <v>49</v>
      </c>
      <c r="K31" s="28">
        <f t="shared" si="0"/>
        <v>183</v>
      </c>
      <c r="L31" s="21">
        <f t="shared" si="1"/>
        <v>183</v>
      </c>
    </row>
    <row r="32" spans="1:12" ht="15.6" x14ac:dyDescent="0.3">
      <c r="A32" s="11">
        <v>29</v>
      </c>
      <c r="B32" s="12" t="s">
        <v>159</v>
      </c>
      <c r="C32" s="13" t="s">
        <v>160</v>
      </c>
      <c r="D32" s="14">
        <v>0</v>
      </c>
      <c r="E32" s="14">
        <v>88</v>
      </c>
      <c r="F32" s="14">
        <v>0</v>
      </c>
      <c r="G32" s="14">
        <v>0</v>
      </c>
      <c r="H32" s="14">
        <v>93</v>
      </c>
      <c r="I32" s="14">
        <v>0</v>
      </c>
      <c r="J32" s="14">
        <v>0</v>
      </c>
      <c r="K32" s="28">
        <f t="shared" si="0"/>
        <v>181</v>
      </c>
      <c r="L32" s="21">
        <f t="shared" si="1"/>
        <v>181</v>
      </c>
    </row>
    <row r="33" spans="1:12" ht="15.6" x14ac:dyDescent="0.3">
      <c r="A33" s="11">
        <v>30</v>
      </c>
      <c r="B33" s="12" t="s">
        <v>163</v>
      </c>
      <c r="C33" s="13" t="s">
        <v>164</v>
      </c>
      <c r="D33" s="14">
        <v>0</v>
      </c>
      <c r="E33" s="14">
        <v>88</v>
      </c>
      <c r="F33" s="14">
        <v>0</v>
      </c>
      <c r="G33" s="14">
        <v>0</v>
      </c>
      <c r="H33" s="14">
        <v>88</v>
      </c>
      <c r="I33" s="14">
        <v>0</v>
      </c>
      <c r="J33" s="14">
        <v>0</v>
      </c>
      <c r="K33" s="28">
        <f t="shared" si="0"/>
        <v>176</v>
      </c>
      <c r="L33" s="21">
        <f t="shared" si="1"/>
        <v>176</v>
      </c>
    </row>
    <row r="34" spans="1:12" ht="15.6" x14ac:dyDescent="0.3">
      <c r="A34" s="11">
        <v>31</v>
      </c>
      <c r="B34" s="12" t="s">
        <v>79</v>
      </c>
      <c r="C34" s="13" t="s">
        <v>95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88</v>
      </c>
      <c r="J34" s="14">
        <v>86</v>
      </c>
      <c r="K34" s="28">
        <f t="shared" si="0"/>
        <v>174</v>
      </c>
      <c r="L34" s="21">
        <f t="shared" si="1"/>
        <v>174</v>
      </c>
    </row>
    <row r="35" spans="1:12" ht="15.6" x14ac:dyDescent="0.3">
      <c r="A35" s="11">
        <v>31</v>
      </c>
      <c r="B35" s="12" t="s">
        <v>78</v>
      </c>
      <c r="C35" s="13" t="s">
        <v>94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90</v>
      </c>
      <c r="J35" s="14">
        <v>84</v>
      </c>
      <c r="K35" s="28">
        <f t="shared" ref="K35:K66" si="2">LARGE(D35:J35,1)+LARGE(D35:J35,2)+LARGE(D35:J35,3)+LARGE(D35:J35,4)</f>
        <v>174</v>
      </c>
      <c r="L35" s="21">
        <f t="shared" ref="L35:L70" si="3">SUM(D35:J35)</f>
        <v>174</v>
      </c>
    </row>
    <row r="36" spans="1:12" ht="15.6" x14ac:dyDescent="0.3">
      <c r="A36" s="11">
        <v>32</v>
      </c>
      <c r="B36" s="12" t="s">
        <v>3</v>
      </c>
      <c r="C36" s="13" t="s">
        <v>23</v>
      </c>
      <c r="D36" s="14">
        <v>87</v>
      </c>
      <c r="E36" s="14">
        <v>86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28">
        <f t="shared" si="2"/>
        <v>173</v>
      </c>
      <c r="L36" s="21">
        <f t="shared" si="3"/>
        <v>173</v>
      </c>
    </row>
    <row r="37" spans="1:12" ht="15.6" x14ac:dyDescent="0.3">
      <c r="A37" s="11">
        <v>32</v>
      </c>
      <c r="B37" s="12" t="s">
        <v>80</v>
      </c>
      <c r="C37" s="13" t="s">
        <v>96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90</v>
      </c>
      <c r="J37" s="14">
        <v>83</v>
      </c>
      <c r="K37" s="28">
        <f t="shared" si="2"/>
        <v>173</v>
      </c>
      <c r="L37" s="21">
        <f t="shared" si="3"/>
        <v>173</v>
      </c>
    </row>
    <row r="38" spans="1:12" ht="15.6" x14ac:dyDescent="0.3">
      <c r="A38" s="11">
        <v>33</v>
      </c>
      <c r="B38" s="12" t="s">
        <v>83</v>
      </c>
      <c r="C38" s="13" t="s">
        <v>99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87</v>
      </c>
      <c r="J38" s="14">
        <v>83</v>
      </c>
      <c r="K38" s="28">
        <f t="shared" si="2"/>
        <v>170</v>
      </c>
      <c r="L38" s="21">
        <f t="shared" si="3"/>
        <v>170</v>
      </c>
    </row>
    <row r="39" spans="1:12" ht="15.6" x14ac:dyDescent="0.3">
      <c r="A39" s="11">
        <v>33</v>
      </c>
      <c r="B39" s="12" t="s">
        <v>82</v>
      </c>
      <c r="C39" s="13" t="s">
        <v>98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89</v>
      </c>
      <c r="J39" s="14">
        <v>81</v>
      </c>
      <c r="K39" s="28">
        <f t="shared" si="2"/>
        <v>170</v>
      </c>
      <c r="L39" s="21">
        <f t="shared" si="3"/>
        <v>170</v>
      </c>
    </row>
    <row r="40" spans="1:12" ht="15.6" x14ac:dyDescent="0.3">
      <c r="A40" s="11">
        <v>34</v>
      </c>
      <c r="B40" s="12" t="s">
        <v>84</v>
      </c>
      <c r="C40" s="13" t="s">
        <v>100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83</v>
      </c>
      <c r="J40" s="14">
        <v>84</v>
      </c>
      <c r="K40" s="28">
        <f t="shared" si="2"/>
        <v>167</v>
      </c>
      <c r="L40" s="21">
        <f t="shared" si="3"/>
        <v>167</v>
      </c>
    </row>
    <row r="41" spans="1:12" ht="15.6" x14ac:dyDescent="0.3">
      <c r="A41" s="11">
        <v>35</v>
      </c>
      <c r="B41" s="12" t="s">
        <v>12</v>
      </c>
      <c r="C41" s="13" t="s">
        <v>31</v>
      </c>
      <c r="D41" s="14">
        <v>72</v>
      </c>
      <c r="E41" s="14">
        <v>0</v>
      </c>
      <c r="F41" s="14">
        <v>0</v>
      </c>
      <c r="G41" s="14">
        <v>0</v>
      </c>
      <c r="H41" s="14">
        <v>93</v>
      </c>
      <c r="I41" s="14">
        <v>0</v>
      </c>
      <c r="J41" s="14">
        <v>0</v>
      </c>
      <c r="K41" s="28">
        <f t="shared" si="2"/>
        <v>165</v>
      </c>
      <c r="L41" s="21">
        <f t="shared" si="3"/>
        <v>165</v>
      </c>
    </row>
    <row r="42" spans="1:12" ht="15.6" x14ac:dyDescent="0.3">
      <c r="A42" s="11">
        <v>36</v>
      </c>
      <c r="B42" s="12" t="s">
        <v>85</v>
      </c>
      <c r="C42" s="13" t="s">
        <v>101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83</v>
      </c>
      <c r="J42" s="14">
        <v>81</v>
      </c>
      <c r="K42" s="28">
        <f t="shared" si="2"/>
        <v>164</v>
      </c>
      <c r="L42" s="21">
        <f t="shared" si="3"/>
        <v>164</v>
      </c>
    </row>
    <row r="43" spans="1:12" ht="15.6" x14ac:dyDescent="0.3">
      <c r="A43" s="11">
        <v>37</v>
      </c>
      <c r="B43" s="12" t="s">
        <v>86</v>
      </c>
      <c r="C43" s="13" t="s">
        <v>102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82</v>
      </c>
      <c r="J43" s="14">
        <v>72</v>
      </c>
      <c r="K43" s="28">
        <f t="shared" si="2"/>
        <v>154</v>
      </c>
      <c r="L43" s="21">
        <f t="shared" si="3"/>
        <v>154</v>
      </c>
    </row>
    <row r="44" spans="1:12" ht="15.6" x14ac:dyDescent="0.3">
      <c r="A44" s="11">
        <v>38</v>
      </c>
      <c r="B44" s="12" t="s">
        <v>141</v>
      </c>
      <c r="C44" s="13" t="s">
        <v>173</v>
      </c>
      <c r="D44" s="14">
        <v>0</v>
      </c>
      <c r="E44" s="14">
        <v>0</v>
      </c>
      <c r="F44" s="14">
        <v>72</v>
      </c>
      <c r="G44" s="14">
        <v>0</v>
      </c>
      <c r="H44" s="14">
        <v>80</v>
      </c>
      <c r="I44" s="14">
        <v>0</v>
      </c>
      <c r="J44" s="14">
        <v>0</v>
      </c>
      <c r="K44" s="28">
        <f t="shared" si="2"/>
        <v>152</v>
      </c>
      <c r="L44" s="21">
        <f t="shared" si="3"/>
        <v>152</v>
      </c>
    </row>
    <row r="45" spans="1:12" ht="15.6" x14ac:dyDescent="0.3">
      <c r="A45" s="11">
        <v>39</v>
      </c>
      <c r="B45" s="12" t="s">
        <v>88</v>
      </c>
      <c r="C45" s="13" t="s">
        <v>104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65</v>
      </c>
      <c r="J45" s="14">
        <v>73</v>
      </c>
      <c r="K45" s="28">
        <f t="shared" si="2"/>
        <v>138</v>
      </c>
      <c r="L45" s="21">
        <f t="shared" si="3"/>
        <v>138</v>
      </c>
    </row>
    <row r="46" spans="1:12" ht="15.6" x14ac:dyDescent="0.3">
      <c r="A46" s="11">
        <v>40</v>
      </c>
      <c r="B46" s="12" t="s">
        <v>93</v>
      </c>
      <c r="C46" s="13" t="s">
        <v>109</v>
      </c>
      <c r="D46" s="14">
        <v>0</v>
      </c>
      <c r="E46" s="14">
        <v>85</v>
      </c>
      <c r="F46" s="14">
        <v>0</v>
      </c>
      <c r="G46" s="14">
        <v>0</v>
      </c>
      <c r="H46" s="14">
        <v>0</v>
      </c>
      <c r="I46" s="14">
        <v>0</v>
      </c>
      <c r="J46" s="14">
        <v>52</v>
      </c>
      <c r="K46" s="28">
        <f t="shared" si="2"/>
        <v>137</v>
      </c>
      <c r="L46" s="21">
        <f t="shared" si="3"/>
        <v>137</v>
      </c>
    </row>
    <row r="47" spans="1:12" ht="15.6" x14ac:dyDescent="0.3">
      <c r="A47" s="11">
        <v>41</v>
      </c>
      <c r="B47" s="12" t="s">
        <v>143</v>
      </c>
      <c r="C47" s="13" t="s">
        <v>178</v>
      </c>
      <c r="D47" s="14">
        <v>0</v>
      </c>
      <c r="E47" s="14">
        <v>0</v>
      </c>
      <c r="F47" s="14">
        <v>57</v>
      </c>
      <c r="G47" s="14">
        <v>0</v>
      </c>
      <c r="H47" s="14">
        <v>75</v>
      </c>
      <c r="I47" s="14">
        <v>0</v>
      </c>
      <c r="J47" s="14">
        <v>0</v>
      </c>
      <c r="K47" s="28">
        <f t="shared" si="2"/>
        <v>132</v>
      </c>
      <c r="L47" s="21">
        <f t="shared" si="3"/>
        <v>132</v>
      </c>
    </row>
    <row r="48" spans="1:12" ht="15.6" x14ac:dyDescent="0.3">
      <c r="A48" s="11">
        <v>42</v>
      </c>
      <c r="B48" s="12" t="s">
        <v>89</v>
      </c>
      <c r="C48" s="13" t="s">
        <v>105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64</v>
      </c>
      <c r="J48" s="14">
        <v>61</v>
      </c>
      <c r="K48" s="28">
        <f t="shared" si="2"/>
        <v>125</v>
      </c>
      <c r="L48" s="21">
        <f t="shared" si="3"/>
        <v>125</v>
      </c>
    </row>
    <row r="49" spans="1:12" ht="15.6" x14ac:dyDescent="0.3">
      <c r="A49" s="11">
        <v>43</v>
      </c>
      <c r="B49" s="12" t="s">
        <v>17</v>
      </c>
      <c r="C49" s="13" t="s">
        <v>37</v>
      </c>
      <c r="D49" s="14">
        <v>54</v>
      </c>
      <c r="E49" s="14">
        <v>0</v>
      </c>
      <c r="F49" s="14">
        <v>0</v>
      </c>
      <c r="G49" s="14">
        <v>0</v>
      </c>
      <c r="H49" s="14">
        <v>0</v>
      </c>
      <c r="I49" s="14">
        <v>66</v>
      </c>
      <c r="J49" s="14">
        <v>0</v>
      </c>
      <c r="K49" s="28">
        <f t="shared" si="2"/>
        <v>120</v>
      </c>
      <c r="L49" s="21">
        <f t="shared" si="3"/>
        <v>120</v>
      </c>
    </row>
    <row r="50" spans="1:12" ht="15.6" x14ac:dyDescent="0.3">
      <c r="A50" s="11">
        <v>44</v>
      </c>
      <c r="B50" s="12" t="s">
        <v>161</v>
      </c>
      <c r="C50" s="13" t="s">
        <v>162</v>
      </c>
      <c r="D50" s="14">
        <v>0</v>
      </c>
      <c r="E50" s="14">
        <v>0</v>
      </c>
      <c r="F50" s="14">
        <v>0</v>
      </c>
      <c r="G50" s="14">
        <v>0</v>
      </c>
      <c r="H50" s="14">
        <v>91</v>
      </c>
      <c r="I50" s="14">
        <v>0</v>
      </c>
      <c r="J50" s="14">
        <v>0</v>
      </c>
      <c r="K50" s="28">
        <f t="shared" si="2"/>
        <v>91</v>
      </c>
      <c r="L50" s="21">
        <f t="shared" si="3"/>
        <v>91</v>
      </c>
    </row>
    <row r="51" spans="1:12" ht="15.6" x14ac:dyDescent="0.3">
      <c r="A51" s="11">
        <v>45</v>
      </c>
      <c r="B51" s="12" t="s">
        <v>92</v>
      </c>
      <c r="C51" s="13" t="s">
        <v>108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85</v>
      </c>
      <c r="K51" s="28">
        <f t="shared" si="2"/>
        <v>85</v>
      </c>
      <c r="L51" s="21">
        <f t="shared" si="3"/>
        <v>85</v>
      </c>
    </row>
    <row r="52" spans="1:12" ht="15.6" x14ac:dyDescent="0.3">
      <c r="A52" s="11">
        <v>46</v>
      </c>
      <c r="B52" s="12" t="s">
        <v>166</v>
      </c>
      <c r="C52" s="13" t="s">
        <v>167</v>
      </c>
      <c r="D52" s="14">
        <v>0</v>
      </c>
      <c r="E52" s="14">
        <v>0</v>
      </c>
      <c r="F52" s="14">
        <v>0</v>
      </c>
      <c r="G52" s="14">
        <v>0</v>
      </c>
      <c r="H52" s="14">
        <v>83</v>
      </c>
      <c r="I52" s="14">
        <v>0</v>
      </c>
      <c r="J52" s="14">
        <v>0</v>
      </c>
      <c r="K52" s="28">
        <f t="shared" si="2"/>
        <v>83</v>
      </c>
      <c r="L52" s="21">
        <f t="shared" si="3"/>
        <v>83</v>
      </c>
    </row>
    <row r="53" spans="1:12" ht="15.6" x14ac:dyDescent="0.3">
      <c r="A53" s="11">
        <v>46</v>
      </c>
      <c r="B53" s="12" t="s">
        <v>168</v>
      </c>
      <c r="C53" s="13" t="s">
        <v>169</v>
      </c>
      <c r="D53" s="14">
        <v>0</v>
      </c>
      <c r="E53" s="14">
        <v>0</v>
      </c>
      <c r="F53" s="14">
        <v>0</v>
      </c>
      <c r="G53" s="14">
        <v>0</v>
      </c>
      <c r="H53" s="14">
        <v>83</v>
      </c>
      <c r="I53" s="14">
        <v>0</v>
      </c>
      <c r="J53" s="14">
        <v>0</v>
      </c>
      <c r="K53" s="28">
        <f t="shared" si="2"/>
        <v>83</v>
      </c>
      <c r="L53" s="21">
        <f t="shared" si="3"/>
        <v>83</v>
      </c>
    </row>
    <row r="54" spans="1:12" ht="15.6" x14ac:dyDescent="0.3">
      <c r="A54" s="11">
        <v>47</v>
      </c>
      <c r="B54" s="12" t="s">
        <v>218</v>
      </c>
      <c r="C54" s="13" t="s">
        <v>219</v>
      </c>
      <c r="D54" s="14">
        <v>0</v>
      </c>
      <c r="E54" s="14">
        <v>81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28">
        <f t="shared" si="2"/>
        <v>81</v>
      </c>
      <c r="L54" s="21">
        <f t="shared" si="3"/>
        <v>81</v>
      </c>
    </row>
    <row r="55" spans="1:12" ht="15.6" x14ac:dyDescent="0.3">
      <c r="A55" s="11">
        <v>48</v>
      </c>
      <c r="B55" s="12" t="s">
        <v>174</v>
      </c>
      <c r="C55" s="13" t="s">
        <v>175</v>
      </c>
      <c r="D55" s="14">
        <v>0</v>
      </c>
      <c r="E55" s="14">
        <v>0</v>
      </c>
      <c r="F55" s="14">
        <v>0</v>
      </c>
      <c r="G55" s="14">
        <v>0</v>
      </c>
      <c r="H55" s="14">
        <v>80</v>
      </c>
      <c r="I55" s="14">
        <v>0</v>
      </c>
      <c r="J55" s="14">
        <v>0</v>
      </c>
      <c r="K55" s="28">
        <f t="shared" si="2"/>
        <v>80</v>
      </c>
      <c r="L55" s="21">
        <f t="shared" si="3"/>
        <v>80</v>
      </c>
    </row>
    <row r="56" spans="1:12" ht="15.6" x14ac:dyDescent="0.3">
      <c r="A56" s="11">
        <v>49</v>
      </c>
      <c r="B56" s="12" t="s">
        <v>176</v>
      </c>
      <c r="C56" s="13" t="s">
        <v>177</v>
      </c>
      <c r="D56" s="14">
        <v>0</v>
      </c>
      <c r="E56" s="14">
        <v>0</v>
      </c>
      <c r="F56" s="14">
        <v>0</v>
      </c>
      <c r="G56" s="14">
        <v>0</v>
      </c>
      <c r="H56" s="14">
        <v>76</v>
      </c>
      <c r="I56" s="14">
        <v>0</v>
      </c>
      <c r="J56" s="14">
        <v>0</v>
      </c>
      <c r="K56" s="28">
        <f t="shared" si="2"/>
        <v>76</v>
      </c>
      <c r="L56" s="21">
        <f t="shared" si="3"/>
        <v>76</v>
      </c>
    </row>
    <row r="57" spans="1:12" ht="15.6" x14ac:dyDescent="0.3">
      <c r="A57" s="11">
        <v>50</v>
      </c>
      <c r="B57" s="12" t="s">
        <v>139</v>
      </c>
      <c r="C57" s="13" t="s">
        <v>251</v>
      </c>
      <c r="D57" s="14">
        <v>0</v>
      </c>
      <c r="E57" s="14">
        <v>0</v>
      </c>
      <c r="F57" s="14">
        <v>74</v>
      </c>
      <c r="G57" s="14">
        <v>0</v>
      </c>
      <c r="H57" s="14">
        <v>0</v>
      </c>
      <c r="I57" s="14">
        <v>0</v>
      </c>
      <c r="J57" s="14">
        <v>0</v>
      </c>
      <c r="K57" s="28">
        <f t="shared" si="2"/>
        <v>74</v>
      </c>
      <c r="L57" s="21">
        <f t="shared" si="3"/>
        <v>74</v>
      </c>
    </row>
    <row r="58" spans="1:12" ht="15.6" x14ac:dyDescent="0.3">
      <c r="A58" s="11">
        <v>50</v>
      </c>
      <c r="B58" s="12" t="s">
        <v>179</v>
      </c>
      <c r="C58" s="13" t="s">
        <v>180</v>
      </c>
      <c r="D58" s="14">
        <v>0</v>
      </c>
      <c r="E58" s="14">
        <v>0</v>
      </c>
      <c r="F58" s="14">
        <v>0</v>
      </c>
      <c r="G58" s="14">
        <v>0</v>
      </c>
      <c r="H58" s="14">
        <v>74</v>
      </c>
      <c r="I58" s="14">
        <v>0</v>
      </c>
      <c r="J58" s="14">
        <v>0</v>
      </c>
      <c r="K58" s="28">
        <f t="shared" si="2"/>
        <v>74</v>
      </c>
      <c r="L58" s="21">
        <f t="shared" si="3"/>
        <v>74</v>
      </c>
    </row>
    <row r="59" spans="1:12" ht="15.6" x14ac:dyDescent="0.3">
      <c r="A59" s="11">
        <v>51</v>
      </c>
      <c r="B59" s="12" t="s">
        <v>181</v>
      </c>
      <c r="C59" s="13" t="s">
        <v>182</v>
      </c>
      <c r="D59" s="14">
        <v>0</v>
      </c>
      <c r="E59" s="14">
        <v>0</v>
      </c>
      <c r="F59" s="14">
        <v>0</v>
      </c>
      <c r="G59" s="14">
        <v>0</v>
      </c>
      <c r="H59" s="14">
        <v>71</v>
      </c>
      <c r="I59" s="14">
        <v>0</v>
      </c>
      <c r="J59" s="14">
        <v>0</v>
      </c>
      <c r="K59" s="28">
        <f t="shared" si="2"/>
        <v>71</v>
      </c>
      <c r="L59" s="21">
        <f t="shared" si="3"/>
        <v>71</v>
      </c>
    </row>
    <row r="60" spans="1:12" ht="15.6" x14ac:dyDescent="0.3">
      <c r="A60" s="11">
        <v>52</v>
      </c>
      <c r="B60" s="12" t="s">
        <v>220</v>
      </c>
      <c r="C60" s="13" t="s">
        <v>221</v>
      </c>
      <c r="D60" s="14">
        <v>0</v>
      </c>
      <c r="E60" s="14">
        <v>69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28">
        <f t="shared" si="2"/>
        <v>69</v>
      </c>
      <c r="L60" s="21">
        <f t="shared" si="3"/>
        <v>69</v>
      </c>
    </row>
    <row r="61" spans="1:12" ht="15.6" x14ac:dyDescent="0.3">
      <c r="A61" s="11">
        <v>52</v>
      </c>
      <c r="B61" s="12" t="s">
        <v>222</v>
      </c>
      <c r="C61" s="13" t="s">
        <v>106</v>
      </c>
      <c r="D61" s="14">
        <v>0</v>
      </c>
      <c r="E61" s="14">
        <v>69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28">
        <f t="shared" si="2"/>
        <v>69</v>
      </c>
      <c r="L61" s="21">
        <f t="shared" si="3"/>
        <v>69</v>
      </c>
    </row>
    <row r="62" spans="1:12" ht="15.6" x14ac:dyDescent="0.3">
      <c r="A62" s="11">
        <v>53</v>
      </c>
      <c r="B62" s="12" t="s">
        <v>122</v>
      </c>
      <c r="C62" s="13"/>
      <c r="D62" s="14">
        <v>0</v>
      </c>
      <c r="E62" s="14">
        <v>0</v>
      </c>
      <c r="F62" s="14">
        <v>0</v>
      </c>
      <c r="G62" s="14">
        <v>68</v>
      </c>
      <c r="H62" s="14">
        <v>0</v>
      </c>
      <c r="I62" s="14">
        <v>0</v>
      </c>
      <c r="J62" s="14">
        <v>0</v>
      </c>
      <c r="K62" s="28">
        <f t="shared" si="2"/>
        <v>68</v>
      </c>
      <c r="L62" s="21">
        <f t="shared" si="3"/>
        <v>68</v>
      </c>
    </row>
    <row r="63" spans="1:12" ht="15.6" x14ac:dyDescent="0.3">
      <c r="A63" s="11">
        <v>54</v>
      </c>
      <c r="B63" s="12" t="s">
        <v>144</v>
      </c>
      <c r="C63" s="13" t="s">
        <v>223</v>
      </c>
      <c r="D63" s="14">
        <v>0</v>
      </c>
      <c r="E63" s="14">
        <v>66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28">
        <f t="shared" si="2"/>
        <v>66</v>
      </c>
      <c r="L63" s="21">
        <f t="shared" si="3"/>
        <v>66</v>
      </c>
    </row>
    <row r="64" spans="1:12" ht="15.6" x14ac:dyDescent="0.3">
      <c r="A64" s="11">
        <v>55</v>
      </c>
      <c r="B64" s="12" t="s">
        <v>183</v>
      </c>
      <c r="C64" s="13" t="s">
        <v>184</v>
      </c>
      <c r="D64" s="14">
        <v>0</v>
      </c>
      <c r="E64" s="14">
        <v>0</v>
      </c>
      <c r="F64" s="14">
        <v>0</v>
      </c>
      <c r="G64" s="14">
        <v>0</v>
      </c>
      <c r="H64" s="14">
        <v>65</v>
      </c>
      <c r="I64" s="14">
        <v>0</v>
      </c>
      <c r="J64" s="14">
        <v>0</v>
      </c>
      <c r="K64" s="28">
        <f t="shared" si="2"/>
        <v>65</v>
      </c>
      <c r="L64" s="21">
        <f t="shared" si="3"/>
        <v>65</v>
      </c>
    </row>
    <row r="65" spans="1:12" ht="15.6" x14ac:dyDescent="0.3">
      <c r="A65" s="11">
        <v>56</v>
      </c>
      <c r="B65" s="12" t="s">
        <v>13</v>
      </c>
      <c r="C65" s="13" t="s">
        <v>33</v>
      </c>
      <c r="D65" s="14">
        <v>64</v>
      </c>
      <c r="E65" s="14">
        <v>0</v>
      </c>
      <c r="F65" s="14">
        <v>0</v>
      </c>
      <c r="G65" s="14">
        <v>0</v>
      </c>
      <c r="H65" s="14">
        <v>0</v>
      </c>
      <c r="I65" s="14">
        <v>0</v>
      </c>
      <c r="J65" s="14">
        <v>0</v>
      </c>
      <c r="K65" s="28">
        <f t="shared" si="2"/>
        <v>64</v>
      </c>
      <c r="L65" s="21">
        <f t="shared" si="3"/>
        <v>64</v>
      </c>
    </row>
    <row r="66" spans="1:12" ht="15.6" x14ac:dyDescent="0.3">
      <c r="A66" s="11">
        <v>57</v>
      </c>
      <c r="B66" s="12" t="s">
        <v>185</v>
      </c>
      <c r="C66" s="13" t="s">
        <v>186</v>
      </c>
      <c r="D66" s="14">
        <v>0</v>
      </c>
      <c r="E66" s="14">
        <v>0</v>
      </c>
      <c r="F66" s="14">
        <v>0</v>
      </c>
      <c r="G66" s="14">
        <v>0</v>
      </c>
      <c r="H66" s="14">
        <v>63</v>
      </c>
      <c r="I66" s="14">
        <v>0</v>
      </c>
      <c r="J66" s="14">
        <v>0</v>
      </c>
      <c r="K66" s="28">
        <f t="shared" si="2"/>
        <v>63</v>
      </c>
      <c r="L66" s="21">
        <f t="shared" si="3"/>
        <v>63</v>
      </c>
    </row>
    <row r="67" spans="1:12" ht="15.6" x14ac:dyDescent="0.3">
      <c r="A67" s="11">
        <v>58</v>
      </c>
      <c r="B67" s="12" t="s">
        <v>123</v>
      </c>
      <c r="C67" s="13"/>
      <c r="D67" s="14">
        <v>0</v>
      </c>
      <c r="E67" s="14">
        <v>0</v>
      </c>
      <c r="F67" s="14">
        <v>0</v>
      </c>
      <c r="G67" s="14">
        <v>52</v>
      </c>
      <c r="H67" s="14">
        <v>0</v>
      </c>
      <c r="I67" s="14">
        <v>0</v>
      </c>
      <c r="J67" s="14">
        <v>0</v>
      </c>
      <c r="K67" s="28">
        <f t="shared" ref="K67:K70" si="4">LARGE(D67:J67,1)+LARGE(D67:J67,2)+LARGE(D67:J67,3)+LARGE(D67:J67,4)</f>
        <v>52</v>
      </c>
      <c r="L67" s="21">
        <f t="shared" si="3"/>
        <v>52</v>
      </c>
    </row>
    <row r="68" spans="1:12" ht="15.6" x14ac:dyDescent="0.3">
      <c r="A68" s="11">
        <v>59</v>
      </c>
      <c r="B68" s="12" t="s">
        <v>18</v>
      </c>
      <c r="C68" s="13" t="s">
        <v>38</v>
      </c>
      <c r="D68" s="14">
        <v>50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28">
        <f t="shared" si="4"/>
        <v>50</v>
      </c>
      <c r="L68" s="21">
        <f t="shared" si="3"/>
        <v>50</v>
      </c>
    </row>
    <row r="69" spans="1:12" ht="15.6" x14ac:dyDescent="0.3">
      <c r="A69" s="15">
        <v>60</v>
      </c>
      <c r="B69" s="16" t="s">
        <v>187</v>
      </c>
      <c r="C69" s="17" t="s">
        <v>188</v>
      </c>
      <c r="D69" s="18">
        <v>0</v>
      </c>
      <c r="E69" s="18">
        <v>0</v>
      </c>
      <c r="F69" s="18">
        <v>0</v>
      </c>
      <c r="G69" s="18">
        <v>0</v>
      </c>
      <c r="H69" s="18">
        <v>46</v>
      </c>
      <c r="I69" s="18">
        <v>0</v>
      </c>
      <c r="J69" s="18">
        <v>0</v>
      </c>
      <c r="K69" s="29">
        <f t="shared" si="4"/>
        <v>46</v>
      </c>
      <c r="L69" s="22">
        <f t="shared" si="3"/>
        <v>46</v>
      </c>
    </row>
    <row r="70" spans="1:12" ht="15.6" x14ac:dyDescent="0.3">
      <c r="B70" s="4"/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3">
        <f t="shared" si="4"/>
        <v>0</v>
      </c>
      <c r="L70" s="2">
        <f t="shared" si="3"/>
        <v>0</v>
      </c>
    </row>
    <row r="71" spans="1:12" ht="21" x14ac:dyDescent="0.4">
      <c r="A71" s="44" t="s">
        <v>112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</row>
    <row r="72" spans="1:12" ht="15.6" x14ac:dyDescent="0.3">
      <c r="A72" s="7">
        <v>1</v>
      </c>
      <c r="B72" s="8" t="s">
        <v>16</v>
      </c>
      <c r="C72" s="9" t="s">
        <v>36</v>
      </c>
      <c r="D72" s="10">
        <v>54</v>
      </c>
      <c r="E72" s="10">
        <v>68</v>
      </c>
      <c r="F72" s="10">
        <v>0</v>
      </c>
      <c r="G72" s="10">
        <v>59</v>
      </c>
      <c r="H72" s="10">
        <v>80</v>
      </c>
      <c r="I72" s="10">
        <v>74</v>
      </c>
      <c r="J72" s="10">
        <v>66</v>
      </c>
      <c r="K72" s="27">
        <f t="shared" ref="K72:K87" si="5">LARGE(D72:J72,1)+LARGE(D72:J72,2)+LARGE(D72:J72,3)+LARGE(D72:J72,4)</f>
        <v>288</v>
      </c>
      <c r="L72" s="23">
        <f t="shared" ref="L72:L87" si="6">SUM(D72:J72)</f>
        <v>401</v>
      </c>
    </row>
    <row r="73" spans="1:12" ht="15.6" x14ac:dyDescent="0.3">
      <c r="A73" s="11">
        <v>2</v>
      </c>
      <c r="B73" s="12" t="s">
        <v>150</v>
      </c>
      <c r="C73" s="13" t="s">
        <v>191</v>
      </c>
      <c r="D73" s="14">
        <v>0</v>
      </c>
      <c r="E73" s="14">
        <v>77</v>
      </c>
      <c r="F73" s="14">
        <v>75</v>
      </c>
      <c r="G73" s="14">
        <v>0</v>
      </c>
      <c r="H73" s="14">
        <v>75</v>
      </c>
      <c r="I73" s="14">
        <v>0</v>
      </c>
      <c r="J73" s="14">
        <v>0</v>
      </c>
      <c r="K73" s="28">
        <f t="shared" si="5"/>
        <v>227</v>
      </c>
      <c r="L73" s="24">
        <f t="shared" si="6"/>
        <v>227</v>
      </c>
    </row>
    <row r="74" spans="1:12" ht="15.6" x14ac:dyDescent="0.3">
      <c r="A74" s="11">
        <v>3</v>
      </c>
      <c r="B74" s="12" t="s">
        <v>113</v>
      </c>
      <c r="C74" s="13" t="s">
        <v>114</v>
      </c>
      <c r="D74" s="14">
        <v>0</v>
      </c>
      <c r="E74" s="14">
        <v>0</v>
      </c>
      <c r="F74" s="14">
        <v>0</v>
      </c>
      <c r="G74" s="14">
        <v>72</v>
      </c>
      <c r="H74" s="14">
        <v>0</v>
      </c>
      <c r="I74" s="14">
        <v>74</v>
      </c>
      <c r="J74" s="14">
        <v>72</v>
      </c>
      <c r="K74" s="28">
        <f t="shared" si="5"/>
        <v>218</v>
      </c>
      <c r="L74" s="24">
        <f t="shared" si="6"/>
        <v>218</v>
      </c>
    </row>
    <row r="75" spans="1:12" ht="15.6" x14ac:dyDescent="0.3">
      <c r="A75" s="11">
        <v>4</v>
      </c>
      <c r="B75" s="12" t="s">
        <v>110</v>
      </c>
      <c r="C75" s="13" t="s">
        <v>111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83</v>
      </c>
      <c r="J75" s="14">
        <v>81</v>
      </c>
      <c r="K75" s="28">
        <f t="shared" si="5"/>
        <v>164</v>
      </c>
      <c r="L75" s="24">
        <f t="shared" si="6"/>
        <v>164</v>
      </c>
    </row>
    <row r="76" spans="1:12" ht="15.6" x14ac:dyDescent="0.3">
      <c r="A76" s="11">
        <v>5</v>
      </c>
      <c r="B76" s="12" t="s">
        <v>134</v>
      </c>
      <c r="C76" s="13" t="s">
        <v>239</v>
      </c>
      <c r="D76" s="14">
        <v>0</v>
      </c>
      <c r="E76" s="14">
        <v>79</v>
      </c>
      <c r="F76" s="14">
        <v>0</v>
      </c>
      <c r="G76" s="14">
        <v>65</v>
      </c>
      <c r="H76" s="14">
        <v>0</v>
      </c>
      <c r="I76" s="14">
        <v>0</v>
      </c>
      <c r="J76" s="14">
        <v>0</v>
      </c>
      <c r="K76" s="28">
        <f t="shared" si="5"/>
        <v>144</v>
      </c>
      <c r="L76" s="24">
        <f t="shared" si="6"/>
        <v>144</v>
      </c>
    </row>
    <row r="77" spans="1:12" ht="15.6" x14ac:dyDescent="0.3">
      <c r="A77" s="11">
        <v>6</v>
      </c>
      <c r="B77" s="12" t="s">
        <v>189</v>
      </c>
      <c r="C77" s="13" t="s">
        <v>190</v>
      </c>
      <c r="D77" s="14">
        <v>0</v>
      </c>
      <c r="E77" s="14">
        <v>52</v>
      </c>
      <c r="F77" s="14">
        <v>0</v>
      </c>
      <c r="G77" s="14">
        <v>0</v>
      </c>
      <c r="H77" s="14">
        <v>77</v>
      </c>
      <c r="I77" s="14">
        <v>0</v>
      </c>
      <c r="J77" s="14">
        <v>0</v>
      </c>
      <c r="K77" s="28">
        <f t="shared" si="5"/>
        <v>129</v>
      </c>
      <c r="L77" s="24">
        <f t="shared" si="6"/>
        <v>129</v>
      </c>
    </row>
    <row r="78" spans="1:12" ht="15.6" x14ac:dyDescent="0.3">
      <c r="A78" s="11">
        <v>7</v>
      </c>
      <c r="B78" s="12" t="s">
        <v>115</v>
      </c>
      <c r="C78" s="13" t="s">
        <v>116</v>
      </c>
      <c r="D78" s="14">
        <v>0</v>
      </c>
      <c r="E78" s="14">
        <v>0</v>
      </c>
      <c r="F78" s="14">
        <v>0</v>
      </c>
      <c r="G78" s="14">
        <v>0</v>
      </c>
      <c r="H78" s="14">
        <v>0</v>
      </c>
      <c r="I78" s="14">
        <v>57</v>
      </c>
      <c r="J78" s="14">
        <v>61</v>
      </c>
      <c r="K78" s="28">
        <f t="shared" si="5"/>
        <v>118</v>
      </c>
      <c r="L78" s="24">
        <f t="shared" si="6"/>
        <v>118</v>
      </c>
    </row>
    <row r="79" spans="1:12" ht="15.6" x14ac:dyDescent="0.3">
      <c r="A79" s="11">
        <v>8</v>
      </c>
      <c r="B79" s="12" t="s">
        <v>151</v>
      </c>
      <c r="C79" s="13" t="s">
        <v>242</v>
      </c>
      <c r="D79" s="14">
        <v>0</v>
      </c>
      <c r="E79" s="14">
        <v>59</v>
      </c>
      <c r="F79" s="14">
        <v>55</v>
      </c>
      <c r="G79" s="14">
        <v>0</v>
      </c>
      <c r="H79" s="14">
        <v>0</v>
      </c>
      <c r="I79" s="14">
        <v>0</v>
      </c>
      <c r="J79" s="14">
        <v>0</v>
      </c>
      <c r="K79" s="28">
        <f t="shared" si="5"/>
        <v>114</v>
      </c>
      <c r="L79" s="24">
        <f t="shared" si="6"/>
        <v>114</v>
      </c>
    </row>
    <row r="80" spans="1:12" ht="15.6" x14ac:dyDescent="0.3">
      <c r="A80" s="11">
        <v>9</v>
      </c>
      <c r="B80" s="12" t="s">
        <v>240</v>
      </c>
      <c r="C80" s="13" t="s">
        <v>241</v>
      </c>
      <c r="D80" s="14">
        <v>0</v>
      </c>
      <c r="E80" s="14">
        <v>77</v>
      </c>
      <c r="F80" s="14">
        <v>0</v>
      </c>
      <c r="G80" s="14">
        <v>0</v>
      </c>
      <c r="H80" s="14">
        <v>0</v>
      </c>
      <c r="I80" s="14">
        <v>0</v>
      </c>
      <c r="J80" s="14">
        <v>0</v>
      </c>
      <c r="K80" s="28">
        <f t="shared" si="5"/>
        <v>77</v>
      </c>
      <c r="L80" s="24">
        <f t="shared" si="6"/>
        <v>77</v>
      </c>
    </row>
    <row r="81" spans="1:12" ht="15.6" x14ac:dyDescent="0.3">
      <c r="A81" s="11">
        <v>10</v>
      </c>
      <c r="B81" s="12" t="s">
        <v>117</v>
      </c>
      <c r="C81" s="13" t="s">
        <v>118</v>
      </c>
      <c r="D81" s="14">
        <v>0</v>
      </c>
      <c r="E81" s="14">
        <v>0</v>
      </c>
      <c r="F81" s="14">
        <v>0</v>
      </c>
      <c r="G81" s="14">
        <v>0</v>
      </c>
      <c r="H81" s="14">
        <v>0</v>
      </c>
      <c r="I81" s="14">
        <v>0</v>
      </c>
      <c r="J81" s="14">
        <v>65</v>
      </c>
      <c r="K81" s="28">
        <f t="shared" si="5"/>
        <v>65</v>
      </c>
      <c r="L81" s="24">
        <f t="shared" si="6"/>
        <v>65</v>
      </c>
    </row>
    <row r="82" spans="1:12" ht="15.6" x14ac:dyDescent="0.3">
      <c r="A82" s="11">
        <v>11</v>
      </c>
      <c r="B82" s="12" t="s">
        <v>192</v>
      </c>
      <c r="C82" s="13" t="s">
        <v>193</v>
      </c>
      <c r="D82" s="14">
        <v>0</v>
      </c>
      <c r="E82" s="14">
        <v>0</v>
      </c>
      <c r="F82" s="14">
        <v>0</v>
      </c>
      <c r="G82" s="14">
        <v>0</v>
      </c>
      <c r="H82" s="14">
        <v>60</v>
      </c>
      <c r="I82" s="14">
        <v>0</v>
      </c>
      <c r="J82" s="14">
        <v>0</v>
      </c>
      <c r="K82" s="28">
        <f t="shared" si="5"/>
        <v>60</v>
      </c>
      <c r="L82" s="24">
        <f t="shared" si="6"/>
        <v>60</v>
      </c>
    </row>
    <row r="83" spans="1:12" ht="15.6" x14ac:dyDescent="0.3">
      <c r="A83" s="11">
        <v>12</v>
      </c>
      <c r="B83" s="12" t="s">
        <v>194</v>
      </c>
      <c r="C83" s="13" t="s">
        <v>195</v>
      </c>
      <c r="D83" s="14">
        <v>0</v>
      </c>
      <c r="E83" s="14">
        <v>0</v>
      </c>
      <c r="F83" s="14">
        <v>0</v>
      </c>
      <c r="G83" s="14">
        <v>0</v>
      </c>
      <c r="H83" s="14">
        <v>55</v>
      </c>
      <c r="I83" s="14">
        <v>0</v>
      </c>
      <c r="J83" s="14">
        <v>0</v>
      </c>
      <c r="K83" s="28">
        <f t="shared" si="5"/>
        <v>55</v>
      </c>
      <c r="L83" s="24">
        <f t="shared" si="6"/>
        <v>55</v>
      </c>
    </row>
    <row r="84" spans="1:12" ht="15.6" x14ac:dyDescent="0.3">
      <c r="A84" s="11">
        <v>13</v>
      </c>
      <c r="B84" s="12" t="s">
        <v>196</v>
      </c>
      <c r="C84" s="13" t="s">
        <v>190</v>
      </c>
      <c r="D84" s="14">
        <v>0</v>
      </c>
      <c r="E84" s="14">
        <v>0</v>
      </c>
      <c r="F84" s="14">
        <v>0</v>
      </c>
      <c r="G84" s="14">
        <v>0</v>
      </c>
      <c r="H84" s="14">
        <v>47</v>
      </c>
      <c r="I84" s="14">
        <v>0</v>
      </c>
      <c r="J84" s="14">
        <v>0</v>
      </c>
      <c r="K84" s="28">
        <f t="shared" si="5"/>
        <v>47</v>
      </c>
      <c r="L84" s="24">
        <f t="shared" si="6"/>
        <v>47</v>
      </c>
    </row>
    <row r="85" spans="1:12" ht="15.6" x14ac:dyDescent="0.3">
      <c r="A85" s="11">
        <v>14</v>
      </c>
      <c r="B85" s="12" t="s">
        <v>243</v>
      </c>
      <c r="C85" s="13" t="s">
        <v>244</v>
      </c>
      <c r="D85" s="14">
        <v>0</v>
      </c>
      <c r="E85" s="14">
        <v>38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28">
        <f t="shared" si="5"/>
        <v>38</v>
      </c>
      <c r="L85" s="24">
        <f t="shared" si="6"/>
        <v>38</v>
      </c>
    </row>
    <row r="86" spans="1:12" ht="15.6" x14ac:dyDescent="0.3">
      <c r="A86" s="11">
        <v>15</v>
      </c>
      <c r="B86" s="12" t="s">
        <v>152</v>
      </c>
      <c r="C86" s="13" t="s">
        <v>257</v>
      </c>
      <c r="D86" s="14">
        <v>0</v>
      </c>
      <c r="E86" s="14">
        <v>0</v>
      </c>
      <c r="F86" s="14">
        <v>35</v>
      </c>
      <c r="G86" s="14">
        <v>0</v>
      </c>
      <c r="H86" s="14">
        <v>0</v>
      </c>
      <c r="I86" s="14">
        <v>0</v>
      </c>
      <c r="J86" s="14">
        <v>0</v>
      </c>
      <c r="K86" s="28">
        <f t="shared" si="5"/>
        <v>35</v>
      </c>
      <c r="L86" s="24">
        <f t="shared" si="6"/>
        <v>35</v>
      </c>
    </row>
    <row r="87" spans="1:12" ht="15.6" x14ac:dyDescent="0.3">
      <c r="A87" s="15">
        <v>16</v>
      </c>
      <c r="B87" s="16" t="s">
        <v>135</v>
      </c>
      <c r="C87" s="17"/>
      <c r="D87" s="18">
        <v>0</v>
      </c>
      <c r="E87" s="18">
        <v>0</v>
      </c>
      <c r="F87" s="18">
        <v>0</v>
      </c>
      <c r="G87" s="18">
        <v>28</v>
      </c>
      <c r="H87" s="18">
        <v>0</v>
      </c>
      <c r="I87" s="18">
        <v>0</v>
      </c>
      <c r="J87" s="18">
        <v>0</v>
      </c>
      <c r="K87" s="29">
        <f t="shared" si="5"/>
        <v>28</v>
      </c>
      <c r="L87" s="25">
        <f t="shared" si="6"/>
        <v>28</v>
      </c>
    </row>
    <row r="88" spans="1:12" ht="15.6" x14ac:dyDescent="0.3">
      <c r="B88" s="4"/>
      <c r="D88" s="2"/>
      <c r="E88" s="2"/>
      <c r="F88" s="2"/>
      <c r="G88" s="2"/>
      <c r="H88" s="2"/>
      <c r="I88" s="2"/>
      <c r="J88" s="2"/>
      <c r="K88" s="3"/>
      <c r="L88" s="1"/>
    </row>
    <row r="89" spans="1:12" ht="21" x14ac:dyDescent="0.4">
      <c r="A89" s="44" t="s">
        <v>50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</row>
    <row r="90" spans="1:12" ht="15.6" x14ac:dyDescent="0.3">
      <c r="A90" s="7">
        <v>1</v>
      </c>
      <c r="B90" s="8" t="s">
        <v>119</v>
      </c>
      <c r="C90" s="9" t="s">
        <v>97</v>
      </c>
      <c r="D90" s="10">
        <v>0</v>
      </c>
      <c r="E90" s="10">
        <v>0</v>
      </c>
      <c r="F90" s="10">
        <v>62</v>
      </c>
      <c r="G90" s="10">
        <v>0</v>
      </c>
      <c r="H90" s="10">
        <v>91</v>
      </c>
      <c r="I90" s="10">
        <v>78</v>
      </c>
      <c r="J90" s="10">
        <v>79</v>
      </c>
      <c r="K90" s="27">
        <f t="shared" ref="K90:K107" si="7">LARGE(D90:J90,1)+LARGE(D90:J90,2)+LARGE(D90:J90,3)+LARGE(D90:J90,4)</f>
        <v>310</v>
      </c>
      <c r="L90" s="23">
        <f t="shared" ref="L90:L107" si="8">SUM(D90:J90)</f>
        <v>310</v>
      </c>
    </row>
    <row r="91" spans="1:12" ht="15.6" x14ac:dyDescent="0.3">
      <c r="A91" s="11">
        <v>2</v>
      </c>
      <c r="B91" s="12" t="s">
        <v>42</v>
      </c>
      <c r="C91" s="13" t="s">
        <v>48</v>
      </c>
      <c r="D91" s="14">
        <v>67</v>
      </c>
      <c r="E91" s="14">
        <v>88</v>
      </c>
      <c r="F91" s="14">
        <v>75</v>
      </c>
      <c r="G91" s="14">
        <v>0</v>
      </c>
      <c r="H91" s="14">
        <v>79</v>
      </c>
      <c r="I91" s="14">
        <v>0</v>
      </c>
      <c r="J91" s="14">
        <v>0</v>
      </c>
      <c r="K91" s="28">
        <f t="shared" si="7"/>
        <v>309</v>
      </c>
      <c r="L91" s="24">
        <f t="shared" si="8"/>
        <v>309</v>
      </c>
    </row>
    <row r="92" spans="1:12" ht="15.6" x14ac:dyDescent="0.3">
      <c r="A92" s="11">
        <v>3</v>
      </c>
      <c r="B92" s="12" t="s">
        <v>43</v>
      </c>
      <c r="C92" s="13" t="s">
        <v>49</v>
      </c>
      <c r="D92" s="14">
        <v>39</v>
      </c>
      <c r="E92" s="14">
        <v>0</v>
      </c>
      <c r="F92" s="14">
        <v>0</v>
      </c>
      <c r="G92" s="14">
        <v>64</v>
      </c>
      <c r="H92" s="14"/>
      <c r="I92" s="14">
        <v>73</v>
      </c>
      <c r="J92" s="14">
        <v>59</v>
      </c>
      <c r="K92" s="28">
        <f t="shared" si="7"/>
        <v>235</v>
      </c>
      <c r="L92" s="24">
        <f t="shared" si="8"/>
        <v>235</v>
      </c>
    </row>
    <row r="93" spans="1:12" ht="15.6" x14ac:dyDescent="0.3">
      <c r="A93" s="11">
        <v>4</v>
      </c>
      <c r="B93" s="12" t="s">
        <v>40</v>
      </c>
      <c r="C93" s="13" t="s">
        <v>46</v>
      </c>
      <c r="D93" s="14">
        <v>79</v>
      </c>
      <c r="E93" s="14">
        <v>78</v>
      </c>
      <c r="F93" s="14">
        <v>0</v>
      </c>
      <c r="G93" s="14">
        <v>65</v>
      </c>
      <c r="H93" s="14">
        <v>0</v>
      </c>
      <c r="I93" s="14">
        <v>0</v>
      </c>
      <c r="J93" s="14">
        <v>0</v>
      </c>
      <c r="K93" s="28">
        <f t="shared" si="7"/>
        <v>222</v>
      </c>
      <c r="L93" s="24">
        <f t="shared" si="8"/>
        <v>222</v>
      </c>
    </row>
    <row r="94" spans="1:12" ht="15.6" x14ac:dyDescent="0.3">
      <c r="A94" s="11">
        <v>5</v>
      </c>
      <c r="B94" s="12" t="s">
        <v>120</v>
      </c>
      <c r="C94" s="13" t="s">
        <v>103</v>
      </c>
      <c r="D94" s="14">
        <v>0</v>
      </c>
      <c r="E94" s="14">
        <v>0</v>
      </c>
      <c r="F94" s="14">
        <v>0</v>
      </c>
      <c r="G94" s="14">
        <v>66</v>
      </c>
      <c r="H94" s="14"/>
      <c r="I94" s="14">
        <v>70</v>
      </c>
      <c r="J94" s="14">
        <v>75</v>
      </c>
      <c r="K94" s="28">
        <f t="shared" si="7"/>
        <v>211</v>
      </c>
      <c r="L94" s="24">
        <f t="shared" si="8"/>
        <v>211</v>
      </c>
    </row>
    <row r="95" spans="1:12" ht="15.6" x14ac:dyDescent="0.3">
      <c r="A95" s="11">
        <v>6</v>
      </c>
      <c r="B95" s="12" t="s">
        <v>44</v>
      </c>
      <c r="C95" s="13" t="s">
        <v>197</v>
      </c>
      <c r="D95" s="14">
        <v>33</v>
      </c>
      <c r="E95" s="14">
        <v>57</v>
      </c>
      <c r="F95" s="14">
        <v>46</v>
      </c>
      <c r="G95" s="14">
        <v>0</v>
      </c>
      <c r="H95" s="14">
        <v>70</v>
      </c>
      <c r="I95" s="14">
        <v>0</v>
      </c>
      <c r="J95" s="14">
        <v>0</v>
      </c>
      <c r="K95" s="28">
        <f t="shared" si="7"/>
        <v>206</v>
      </c>
      <c r="L95" s="24">
        <f t="shared" si="8"/>
        <v>206</v>
      </c>
    </row>
    <row r="96" spans="1:12" ht="15.6" x14ac:dyDescent="0.3">
      <c r="A96" s="11">
        <v>7</v>
      </c>
      <c r="B96" s="12" t="s">
        <v>45</v>
      </c>
      <c r="C96" s="13" t="s">
        <v>27</v>
      </c>
      <c r="D96" s="14">
        <v>32</v>
      </c>
      <c r="E96" s="14">
        <v>0</v>
      </c>
      <c r="F96" s="14">
        <v>0</v>
      </c>
      <c r="G96" s="14">
        <v>0</v>
      </c>
      <c r="H96" s="14">
        <v>0</v>
      </c>
      <c r="I96" s="14">
        <v>46</v>
      </c>
      <c r="J96" s="14">
        <v>50</v>
      </c>
      <c r="K96" s="28">
        <f t="shared" si="7"/>
        <v>128</v>
      </c>
      <c r="L96" s="24">
        <f t="shared" si="8"/>
        <v>128</v>
      </c>
    </row>
    <row r="97" spans="1:12" ht="15.6" x14ac:dyDescent="0.3">
      <c r="A97" s="11">
        <v>8</v>
      </c>
      <c r="B97" s="12" t="s">
        <v>198</v>
      </c>
      <c r="C97" s="13" t="s">
        <v>199</v>
      </c>
      <c r="D97" s="14">
        <v>0</v>
      </c>
      <c r="E97" s="14">
        <v>57</v>
      </c>
      <c r="F97" s="14">
        <v>0</v>
      </c>
      <c r="G97" s="14">
        <v>0</v>
      </c>
      <c r="H97" s="14">
        <v>67</v>
      </c>
      <c r="I97" s="14">
        <v>0</v>
      </c>
      <c r="J97" s="14">
        <v>0</v>
      </c>
      <c r="K97" s="28">
        <f t="shared" si="7"/>
        <v>124</v>
      </c>
      <c r="L97" s="24">
        <f t="shared" si="8"/>
        <v>124</v>
      </c>
    </row>
    <row r="98" spans="1:12" ht="15.6" x14ac:dyDescent="0.3">
      <c r="A98" s="11">
        <v>9</v>
      </c>
      <c r="B98" s="12" t="s">
        <v>88</v>
      </c>
      <c r="C98" s="13" t="s">
        <v>104</v>
      </c>
      <c r="D98" s="14">
        <v>0</v>
      </c>
      <c r="E98" s="14">
        <v>0</v>
      </c>
      <c r="F98" s="14">
        <v>0</v>
      </c>
      <c r="G98" s="14">
        <v>0</v>
      </c>
      <c r="H98" s="14">
        <v>0</v>
      </c>
      <c r="I98" s="14">
        <v>58</v>
      </c>
      <c r="J98" s="14">
        <v>58</v>
      </c>
      <c r="K98" s="28">
        <f t="shared" si="7"/>
        <v>116</v>
      </c>
      <c r="L98" s="24">
        <f t="shared" si="8"/>
        <v>116</v>
      </c>
    </row>
    <row r="99" spans="1:12" ht="15.6" x14ac:dyDescent="0.3">
      <c r="A99" s="11">
        <v>10</v>
      </c>
      <c r="B99" s="12" t="s">
        <v>237</v>
      </c>
      <c r="C99" s="13" t="s">
        <v>238</v>
      </c>
      <c r="D99" s="14">
        <v>0</v>
      </c>
      <c r="E99" s="14">
        <v>75</v>
      </c>
      <c r="F99" s="14">
        <v>0</v>
      </c>
      <c r="G99" s="14">
        <v>0</v>
      </c>
      <c r="H99" s="14">
        <v>0</v>
      </c>
      <c r="I99" s="14">
        <v>0</v>
      </c>
      <c r="J99" s="14">
        <v>0</v>
      </c>
      <c r="K99" s="28">
        <f t="shared" si="7"/>
        <v>75</v>
      </c>
      <c r="L99" s="24">
        <f t="shared" si="8"/>
        <v>75</v>
      </c>
    </row>
    <row r="100" spans="1:12" ht="15.6" x14ac:dyDescent="0.3">
      <c r="A100" s="11">
        <v>11</v>
      </c>
      <c r="B100" s="12" t="s">
        <v>41</v>
      </c>
      <c r="C100" s="13" t="s">
        <v>47</v>
      </c>
      <c r="D100" s="14">
        <v>70</v>
      </c>
      <c r="E100" s="14">
        <v>0</v>
      </c>
      <c r="F100" s="14">
        <v>0</v>
      </c>
      <c r="G100" s="14">
        <v>0</v>
      </c>
      <c r="H100" s="14">
        <v>0</v>
      </c>
      <c r="I100" s="14">
        <v>0</v>
      </c>
      <c r="J100" s="14">
        <v>0</v>
      </c>
      <c r="K100" s="28">
        <f t="shared" si="7"/>
        <v>70</v>
      </c>
      <c r="L100" s="24">
        <f t="shared" si="8"/>
        <v>70</v>
      </c>
    </row>
    <row r="101" spans="1:12" ht="15.6" x14ac:dyDescent="0.3">
      <c r="A101" s="11">
        <v>12</v>
      </c>
      <c r="B101" s="12" t="s">
        <v>136</v>
      </c>
      <c r="C101" s="13" t="s">
        <v>21</v>
      </c>
      <c r="D101" s="14">
        <v>0</v>
      </c>
      <c r="E101" s="14">
        <v>0</v>
      </c>
      <c r="F101" s="14">
        <v>0</v>
      </c>
      <c r="G101" s="14">
        <v>68</v>
      </c>
      <c r="H101" s="14">
        <v>0</v>
      </c>
      <c r="I101" s="14">
        <v>0</v>
      </c>
      <c r="J101" s="14">
        <v>0</v>
      </c>
      <c r="K101" s="28">
        <f t="shared" si="7"/>
        <v>68</v>
      </c>
      <c r="L101" s="24">
        <f t="shared" si="8"/>
        <v>68</v>
      </c>
    </row>
    <row r="102" spans="1:12" ht="15.6" x14ac:dyDescent="0.3">
      <c r="A102" s="11">
        <v>13</v>
      </c>
      <c r="B102" s="12" t="s">
        <v>153</v>
      </c>
      <c r="C102" s="13" t="s">
        <v>253</v>
      </c>
      <c r="D102" s="14">
        <v>0</v>
      </c>
      <c r="E102" s="14">
        <v>0</v>
      </c>
      <c r="F102" s="14">
        <v>65</v>
      </c>
      <c r="G102" s="14">
        <v>0</v>
      </c>
      <c r="H102" s="14">
        <v>0</v>
      </c>
      <c r="I102" s="14">
        <v>0</v>
      </c>
      <c r="J102" s="14">
        <v>0</v>
      </c>
      <c r="K102" s="28">
        <f t="shared" si="7"/>
        <v>65</v>
      </c>
      <c r="L102" s="24">
        <f t="shared" si="8"/>
        <v>65</v>
      </c>
    </row>
    <row r="103" spans="1:12" ht="15.6" x14ac:dyDescent="0.3">
      <c r="A103" s="11">
        <v>14</v>
      </c>
      <c r="B103" s="12" t="s">
        <v>154</v>
      </c>
      <c r="C103" s="13" t="s">
        <v>254</v>
      </c>
      <c r="D103" s="14">
        <v>0</v>
      </c>
      <c r="E103" s="14">
        <v>0</v>
      </c>
      <c r="F103" s="14">
        <v>61</v>
      </c>
      <c r="G103" s="14">
        <v>0</v>
      </c>
      <c r="H103" s="14">
        <v>0</v>
      </c>
      <c r="I103" s="14">
        <v>0</v>
      </c>
      <c r="J103" s="14">
        <v>0</v>
      </c>
      <c r="K103" s="28">
        <f t="shared" si="7"/>
        <v>61</v>
      </c>
      <c r="L103" s="24">
        <f t="shared" si="8"/>
        <v>61</v>
      </c>
    </row>
    <row r="104" spans="1:12" ht="15.6" x14ac:dyDescent="0.3">
      <c r="A104" s="11">
        <v>15</v>
      </c>
      <c r="B104" s="12" t="s">
        <v>155</v>
      </c>
      <c r="C104" s="13" t="s">
        <v>255</v>
      </c>
      <c r="D104" s="14">
        <v>0</v>
      </c>
      <c r="E104" s="14">
        <v>0</v>
      </c>
      <c r="F104" s="14">
        <v>54</v>
      </c>
      <c r="G104" s="14">
        <v>0</v>
      </c>
      <c r="H104" s="14">
        <v>0</v>
      </c>
      <c r="I104" s="14">
        <v>0</v>
      </c>
      <c r="J104" s="14">
        <v>0</v>
      </c>
      <c r="K104" s="28">
        <f t="shared" si="7"/>
        <v>54</v>
      </c>
      <c r="L104" s="24">
        <f t="shared" si="8"/>
        <v>54</v>
      </c>
    </row>
    <row r="105" spans="1:12" ht="15.6" x14ac:dyDescent="0.3">
      <c r="A105" s="11">
        <v>16</v>
      </c>
      <c r="B105" s="12" t="s">
        <v>200</v>
      </c>
      <c r="C105" s="13" t="s">
        <v>186</v>
      </c>
      <c r="D105" s="14">
        <v>0</v>
      </c>
      <c r="E105" s="14">
        <v>0</v>
      </c>
      <c r="F105" s="14">
        <v>0</v>
      </c>
      <c r="G105" s="14">
        <v>0</v>
      </c>
      <c r="H105" s="14">
        <v>49</v>
      </c>
      <c r="I105" s="14">
        <v>0</v>
      </c>
      <c r="J105" s="14">
        <v>0</v>
      </c>
      <c r="K105" s="28">
        <f t="shared" si="7"/>
        <v>49</v>
      </c>
      <c r="L105" s="24">
        <f t="shared" si="8"/>
        <v>49</v>
      </c>
    </row>
    <row r="106" spans="1:12" ht="15.6" x14ac:dyDescent="0.3">
      <c r="A106" s="11">
        <v>17</v>
      </c>
      <c r="B106" s="12" t="s">
        <v>131</v>
      </c>
      <c r="C106" s="13"/>
      <c r="D106" s="14">
        <v>0</v>
      </c>
      <c r="E106" s="14">
        <v>0</v>
      </c>
      <c r="F106" s="14">
        <v>0</v>
      </c>
      <c r="G106" s="14">
        <v>42</v>
      </c>
      <c r="H106" s="14">
        <v>0</v>
      </c>
      <c r="I106" s="14">
        <v>0</v>
      </c>
      <c r="J106" s="14">
        <v>0</v>
      </c>
      <c r="K106" s="28">
        <f t="shared" si="7"/>
        <v>42</v>
      </c>
      <c r="L106" s="24">
        <f t="shared" si="8"/>
        <v>42</v>
      </c>
    </row>
    <row r="107" spans="1:12" ht="15.6" x14ac:dyDescent="0.3">
      <c r="A107" s="15">
        <v>18</v>
      </c>
      <c r="B107" s="16" t="s">
        <v>156</v>
      </c>
      <c r="C107" s="17" t="s">
        <v>256</v>
      </c>
      <c r="D107" s="18">
        <v>0</v>
      </c>
      <c r="E107" s="18">
        <v>0</v>
      </c>
      <c r="F107" s="18">
        <v>36</v>
      </c>
      <c r="G107" s="18">
        <v>0</v>
      </c>
      <c r="H107" s="18">
        <v>0</v>
      </c>
      <c r="I107" s="18">
        <v>0</v>
      </c>
      <c r="J107" s="18">
        <v>0</v>
      </c>
      <c r="K107" s="29">
        <f t="shared" si="7"/>
        <v>36</v>
      </c>
      <c r="L107" s="25">
        <f t="shared" si="8"/>
        <v>36</v>
      </c>
    </row>
    <row r="108" spans="1:12" ht="15.6" x14ac:dyDescent="0.3">
      <c r="B108" s="4"/>
      <c r="D108" s="2"/>
      <c r="E108" s="2"/>
      <c r="F108" s="2"/>
      <c r="G108" s="2"/>
      <c r="H108" s="2"/>
      <c r="I108" s="2"/>
      <c r="J108" s="2"/>
      <c r="K108" s="3"/>
      <c r="L108" s="1"/>
    </row>
    <row r="109" spans="1:12" ht="21" x14ac:dyDescent="0.4">
      <c r="A109" s="44" t="s">
        <v>61</v>
      </c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</row>
    <row r="110" spans="1:12" ht="15.6" x14ac:dyDescent="0.3">
      <c r="A110" s="7">
        <v>1</v>
      </c>
      <c r="B110" s="8" t="s">
        <v>124</v>
      </c>
      <c r="C110" s="9" t="s">
        <v>202</v>
      </c>
      <c r="D110" s="10">
        <v>0</v>
      </c>
      <c r="E110" s="10">
        <v>75</v>
      </c>
      <c r="F110" s="10">
        <v>82</v>
      </c>
      <c r="G110" s="10">
        <v>73</v>
      </c>
      <c r="H110" s="10">
        <v>82</v>
      </c>
      <c r="I110" s="10">
        <v>0</v>
      </c>
      <c r="J110" s="10">
        <v>0</v>
      </c>
      <c r="K110" s="27">
        <f t="shared" ref="K110:K140" si="9">LARGE(D110:J110,1)+LARGE(D110:J110,2)+LARGE(D110:J110,3)+LARGE(D110:J110,4)</f>
        <v>312</v>
      </c>
      <c r="L110" s="23">
        <f t="shared" ref="L110:L140" si="10">SUM(D110:J110)</f>
        <v>312</v>
      </c>
    </row>
    <row r="111" spans="1:12" ht="15.6" x14ac:dyDescent="0.3">
      <c r="A111" s="11">
        <v>2</v>
      </c>
      <c r="B111" s="12" t="s">
        <v>145</v>
      </c>
      <c r="C111" s="13" t="s">
        <v>201</v>
      </c>
      <c r="D111" s="14">
        <v>0</v>
      </c>
      <c r="E111" s="14">
        <v>80</v>
      </c>
      <c r="F111" s="14">
        <v>70</v>
      </c>
      <c r="G111" s="14">
        <v>0</v>
      </c>
      <c r="H111" s="14">
        <v>86</v>
      </c>
      <c r="I111" s="14">
        <v>0</v>
      </c>
      <c r="J111" s="14">
        <v>0</v>
      </c>
      <c r="K111" s="28">
        <f t="shared" si="9"/>
        <v>236</v>
      </c>
      <c r="L111" s="24">
        <f t="shared" si="10"/>
        <v>236</v>
      </c>
    </row>
    <row r="112" spans="1:12" ht="15.6" x14ac:dyDescent="0.3">
      <c r="A112" s="11">
        <v>3</v>
      </c>
      <c r="B112" s="12" t="s">
        <v>52</v>
      </c>
      <c r="C112" s="13" t="s">
        <v>57</v>
      </c>
      <c r="D112" s="14">
        <v>70</v>
      </c>
      <c r="E112" s="14">
        <v>90</v>
      </c>
      <c r="F112" s="14">
        <v>0</v>
      </c>
      <c r="G112" s="14">
        <v>75</v>
      </c>
      <c r="H112" s="14">
        <v>0</v>
      </c>
      <c r="I112" s="14">
        <v>0</v>
      </c>
      <c r="J112" s="14">
        <v>0</v>
      </c>
      <c r="K112" s="28">
        <f t="shared" si="9"/>
        <v>235</v>
      </c>
      <c r="L112" s="24">
        <f t="shared" si="10"/>
        <v>235</v>
      </c>
    </row>
    <row r="113" spans="1:12" ht="15.6" x14ac:dyDescent="0.3">
      <c r="A113" s="11">
        <v>4</v>
      </c>
      <c r="B113" s="12" t="s">
        <v>51</v>
      </c>
      <c r="C113" s="13" t="s">
        <v>56</v>
      </c>
      <c r="D113" s="14">
        <v>83</v>
      </c>
      <c r="E113" s="14">
        <v>71</v>
      </c>
      <c r="F113" s="14">
        <v>0</v>
      </c>
      <c r="G113" s="14">
        <v>0</v>
      </c>
      <c r="H113" s="14">
        <v>80</v>
      </c>
      <c r="I113" s="14">
        <v>0</v>
      </c>
      <c r="J113" s="14">
        <v>0</v>
      </c>
      <c r="K113" s="28">
        <f t="shared" si="9"/>
        <v>234</v>
      </c>
      <c r="L113" s="24">
        <f t="shared" si="10"/>
        <v>234</v>
      </c>
    </row>
    <row r="114" spans="1:12" ht="15.6" x14ac:dyDescent="0.3">
      <c r="A114" s="11">
        <v>5</v>
      </c>
      <c r="B114" s="12" t="s">
        <v>146</v>
      </c>
      <c r="C114" s="13" t="s">
        <v>201</v>
      </c>
      <c r="D114" s="14">
        <v>0</v>
      </c>
      <c r="E114" s="14">
        <v>76</v>
      </c>
      <c r="F114" s="14">
        <v>64</v>
      </c>
      <c r="G114" s="14">
        <v>0</v>
      </c>
      <c r="H114" s="14">
        <v>76</v>
      </c>
      <c r="I114" s="14">
        <v>0</v>
      </c>
      <c r="J114" s="14">
        <v>0</v>
      </c>
      <c r="K114" s="28">
        <f t="shared" si="9"/>
        <v>216</v>
      </c>
      <c r="L114" s="24">
        <f t="shared" si="10"/>
        <v>216</v>
      </c>
    </row>
    <row r="115" spans="1:12" ht="15.6" x14ac:dyDescent="0.3">
      <c r="A115" s="11">
        <v>6</v>
      </c>
      <c r="B115" s="12" t="s">
        <v>125</v>
      </c>
      <c r="C115" s="13" t="s">
        <v>207</v>
      </c>
      <c r="D115" s="14">
        <v>0</v>
      </c>
      <c r="E115" s="14">
        <v>0</v>
      </c>
      <c r="F115" s="14">
        <v>76</v>
      </c>
      <c r="G115" s="14">
        <v>68</v>
      </c>
      <c r="H115" s="14">
        <v>70</v>
      </c>
      <c r="I115" s="14">
        <v>0</v>
      </c>
      <c r="J115" s="14">
        <v>0</v>
      </c>
      <c r="K115" s="28">
        <f t="shared" si="9"/>
        <v>214</v>
      </c>
      <c r="L115" s="24">
        <f t="shared" si="10"/>
        <v>214</v>
      </c>
    </row>
    <row r="116" spans="1:12" ht="15.6" x14ac:dyDescent="0.3">
      <c r="A116" s="11">
        <v>7</v>
      </c>
      <c r="B116" s="12" t="s">
        <v>53</v>
      </c>
      <c r="C116" s="13" t="s">
        <v>58</v>
      </c>
      <c r="D116" s="14">
        <v>68</v>
      </c>
      <c r="E116" s="14">
        <v>0</v>
      </c>
      <c r="F116" s="14">
        <v>78</v>
      </c>
      <c r="G116" s="14">
        <v>0</v>
      </c>
      <c r="H116" s="14">
        <v>64</v>
      </c>
      <c r="I116" s="14">
        <v>0</v>
      </c>
      <c r="J116" s="14">
        <v>0</v>
      </c>
      <c r="K116" s="28">
        <f t="shared" si="9"/>
        <v>210</v>
      </c>
      <c r="L116" s="24">
        <f t="shared" si="10"/>
        <v>210</v>
      </c>
    </row>
    <row r="117" spans="1:12" ht="15.6" x14ac:dyDescent="0.3">
      <c r="A117" s="11">
        <v>8</v>
      </c>
      <c r="B117" s="12" t="s">
        <v>262</v>
      </c>
      <c r="C117" s="13" t="s">
        <v>264</v>
      </c>
      <c r="D117" s="14">
        <v>0</v>
      </c>
      <c r="E117" s="14">
        <v>0</v>
      </c>
      <c r="F117" s="14">
        <v>0</v>
      </c>
      <c r="G117" s="14">
        <v>0</v>
      </c>
      <c r="H117" s="14">
        <v>0</v>
      </c>
      <c r="I117" s="14">
        <v>84</v>
      </c>
      <c r="J117" s="14">
        <v>82</v>
      </c>
      <c r="K117" s="28">
        <f t="shared" si="9"/>
        <v>166</v>
      </c>
      <c r="L117" s="24">
        <f t="shared" si="10"/>
        <v>166</v>
      </c>
    </row>
    <row r="118" spans="1:12" ht="15.6" x14ac:dyDescent="0.3">
      <c r="A118" s="11">
        <v>9</v>
      </c>
      <c r="B118" s="12" t="s">
        <v>203</v>
      </c>
      <c r="C118" s="13" t="s">
        <v>204</v>
      </c>
      <c r="D118" s="14">
        <v>0</v>
      </c>
      <c r="E118" s="14">
        <v>77</v>
      </c>
      <c r="F118" s="14">
        <v>0</v>
      </c>
      <c r="G118" s="14">
        <v>0</v>
      </c>
      <c r="H118" s="14">
        <v>78</v>
      </c>
      <c r="I118" s="14">
        <v>0</v>
      </c>
      <c r="J118" s="14">
        <v>0</v>
      </c>
      <c r="K118" s="28">
        <f t="shared" si="9"/>
        <v>155</v>
      </c>
      <c r="L118" s="24">
        <f t="shared" si="10"/>
        <v>155</v>
      </c>
    </row>
    <row r="119" spans="1:12" ht="15.6" x14ac:dyDescent="0.3">
      <c r="A119" s="11">
        <v>9</v>
      </c>
      <c r="B119" s="12" t="s">
        <v>263</v>
      </c>
      <c r="C119" s="13" t="s">
        <v>265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80</v>
      </c>
      <c r="J119" s="14">
        <v>75</v>
      </c>
      <c r="K119" s="28">
        <f t="shared" si="9"/>
        <v>155</v>
      </c>
      <c r="L119" s="24">
        <f t="shared" si="10"/>
        <v>155</v>
      </c>
    </row>
    <row r="120" spans="1:12" ht="15.6" x14ac:dyDescent="0.3">
      <c r="A120" s="11">
        <v>10</v>
      </c>
      <c r="B120" s="12" t="s">
        <v>149</v>
      </c>
      <c r="C120" s="13" t="s">
        <v>210</v>
      </c>
      <c r="D120" s="14">
        <v>0</v>
      </c>
      <c r="E120" s="14">
        <v>42</v>
      </c>
      <c r="F120" s="14">
        <v>38</v>
      </c>
      <c r="G120" s="14">
        <v>0</v>
      </c>
      <c r="H120" s="14">
        <v>64</v>
      </c>
      <c r="I120" s="14">
        <v>0</v>
      </c>
      <c r="J120" s="14">
        <v>0</v>
      </c>
      <c r="K120" s="28">
        <f t="shared" si="9"/>
        <v>144</v>
      </c>
      <c r="L120" s="24">
        <f t="shared" si="10"/>
        <v>144</v>
      </c>
    </row>
    <row r="121" spans="1:12" ht="15.6" x14ac:dyDescent="0.3">
      <c r="A121" s="11">
        <v>11</v>
      </c>
      <c r="B121" s="12" t="s">
        <v>266</v>
      </c>
      <c r="C121" s="13" t="s">
        <v>268</v>
      </c>
      <c r="D121" s="14">
        <v>0</v>
      </c>
      <c r="E121" s="14">
        <v>0</v>
      </c>
      <c r="F121" s="14">
        <v>0</v>
      </c>
      <c r="G121" s="14">
        <v>0</v>
      </c>
      <c r="H121" s="14">
        <v>0</v>
      </c>
      <c r="I121" s="14">
        <v>70</v>
      </c>
      <c r="J121" s="14">
        <v>62</v>
      </c>
      <c r="K121" s="28">
        <f t="shared" si="9"/>
        <v>132</v>
      </c>
      <c r="L121" s="24">
        <f t="shared" si="10"/>
        <v>132</v>
      </c>
    </row>
    <row r="122" spans="1:12" ht="15.6" x14ac:dyDescent="0.3">
      <c r="A122" s="11">
        <v>12</v>
      </c>
      <c r="B122" s="12" t="s">
        <v>147</v>
      </c>
      <c r="C122" s="13" t="s">
        <v>211</v>
      </c>
      <c r="D122" s="14">
        <v>0</v>
      </c>
      <c r="E122" s="14">
        <v>0</v>
      </c>
      <c r="F122" s="14">
        <v>63</v>
      </c>
      <c r="G122" s="14">
        <v>0</v>
      </c>
      <c r="H122" s="14">
        <v>60</v>
      </c>
      <c r="I122" s="14">
        <v>0</v>
      </c>
      <c r="J122" s="14">
        <v>0</v>
      </c>
      <c r="K122" s="28">
        <f t="shared" si="9"/>
        <v>123</v>
      </c>
      <c r="L122" s="24">
        <f t="shared" si="10"/>
        <v>123</v>
      </c>
    </row>
    <row r="123" spans="1:12" ht="15.6" x14ac:dyDescent="0.3">
      <c r="A123" s="11">
        <v>13</v>
      </c>
      <c r="B123" s="12" t="s">
        <v>205</v>
      </c>
      <c r="C123" s="13" t="s">
        <v>206</v>
      </c>
      <c r="D123" s="14">
        <v>0</v>
      </c>
      <c r="E123" s="14">
        <v>0</v>
      </c>
      <c r="F123" s="14">
        <v>0</v>
      </c>
      <c r="G123" s="14">
        <v>0</v>
      </c>
      <c r="H123" s="14">
        <v>78</v>
      </c>
      <c r="I123" s="14">
        <v>0</v>
      </c>
      <c r="J123" s="14">
        <v>0</v>
      </c>
      <c r="K123" s="28">
        <f t="shared" si="9"/>
        <v>78</v>
      </c>
      <c r="L123" s="24">
        <f t="shared" si="10"/>
        <v>78</v>
      </c>
    </row>
    <row r="124" spans="1:12" ht="15.6" x14ac:dyDescent="0.3">
      <c r="A124" s="11">
        <v>12</v>
      </c>
      <c r="B124" s="12" t="s">
        <v>126</v>
      </c>
      <c r="C124" s="13"/>
      <c r="D124" s="14">
        <v>0</v>
      </c>
      <c r="E124" s="14">
        <v>0</v>
      </c>
      <c r="F124" s="14">
        <v>0</v>
      </c>
      <c r="G124" s="14">
        <v>67</v>
      </c>
      <c r="H124" s="14">
        <v>0</v>
      </c>
      <c r="I124" s="14">
        <v>0</v>
      </c>
      <c r="J124" s="14">
        <v>0</v>
      </c>
      <c r="K124" s="28">
        <f t="shared" si="9"/>
        <v>67</v>
      </c>
      <c r="L124" s="24">
        <f t="shared" si="10"/>
        <v>67</v>
      </c>
    </row>
    <row r="125" spans="1:12" ht="15.6" x14ac:dyDescent="0.3">
      <c r="A125" s="11">
        <v>12</v>
      </c>
      <c r="B125" s="12" t="s">
        <v>208</v>
      </c>
      <c r="C125" s="13" t="s">
        <v>209</v>
      </c>
      <c r="D125" s="14">
        <v>0</v>
      </c>
      <c r="E125" s="14">
        <v>0</v>
      </c>
      <c r="F125" s="14">
        <v>0</v>
      </c>
      <c r="G125" s="14">
        <v>0</v>
      </c>
      <c r="H125" s="14">
        <v>67</v>
      </c>
      <c r="I125" s="14">
        <v>0</v>
      </c>
      <c r="J125" s="14">
        <v>0</v>
      </c>
      <c r="K125" s="28">
        <f t="shared" si="9"/>
        <v>67</v>
      </c>
      <c r="L125" s="24">
        <f t="shared" si="10"/>
        <v>67</v>
      </c>
    </row>
    <row r="126" spans="1:12" ht="15.6" x14ac:dyDescent="0.3">
      <c r="A126" s="11">
        <v>13</v>
      </c>
      <c r="B126" s="12" t="s">
        <v>127</v>
      </c>
      <c r="C126" s="13"/>
      <c r="D126" s="14">
        <v>0</v>
      </c>
      <c r="E126" s="14">
        <v>0</v>
      </c>
      <c r="F126" s="14">
        <v>0</v>
      </c>
      <c r="G126" s="14">
        <v>65</v>
      </c>
      <c r="H126" s="14">
        <v>0</v>
      </c>
      <c r="I126" s="14">
        <v>0</v>
      </c>
      <c r="J126" s="14">
        <v>0</v>
      </c>
      <c r="K126" s="28">
        <f t="shared" si="9"/>
        <v>65</v>
      </c>
      <c r="L126" s="24">
        <f t="shared" si="10"/>
        <v>65</v>
      </c>
    </row>
    <row r="127" spans="1:12" ht="15.6" x14ac:dyDescent="0.3">
      <c r="A127" s="11">
        <v>14</v>
      </c>
      <c r="B127" s="12" t="s">
        <v>168</v>
      </c>
      <c r="C127" s="13" t="s">
        <v>225</v>
      </c>
      <c r="D127" s="14">
        <v>0</v>
      </c>
      <c r="E127" s="19">
        <v>60</v>
      </c>
      <c r="F127" s="14">
        <v>0</v>
      </c>
      <c r="G127" s="14">
        <v>0</v>
      </c>
      <c r="H127" s="14">
        <v>0</v>
      </c>
      <c r="I127" s="14">
        <v>0</v>
      </c>
      <c r="J127" s="14">
        <v>0</v>
      </c>
      <c r="K127" s="28">
        <f t="shared" si="9"/>
        <v>60</v>
      </c>
      <c r="L127" s="24">
        <f t="shared" si="10"/>
        <v>60</v>
      </c>
    </row>
    <row r="128" spans="1:12" ht="15.6" x14ac:dyDescent="0.3">
      <c r="A128" s="11">
        <v>15</v>
      </c>
      <c r="B128" s="12" t="s">
        <v>54</v>
      </c>
      <c r="C128" s="13" t="s">
        <v>59</v>
      </c>
      <c r="D128" s="14">
        <v>55</v>
      </c>
      <c r="E128" s="14">
        <v>0</v>
      </c>
      <c r="F128" s="14">
        <v>0</v>
      </c>
      <c r="G128" s="14">
        <v>0</v>
      </c>
      <c r="H128" s="14">
        <v>0</v>
      </c>
      <c r="I128" s="14">
        <v>0</v>
      </c>
      <c r="J128" s="14">
        <v>0</v>
      </c>
      <c r="K128" s="28">
        <f t="shared" si="9"/>
        <v>55</v>
      </c>
      <c r="L128" s="24">
        <f t="shared" si="10"/>
        <v>55</v>
      </c>
    </row>
    <row r="129" spans="1:12" ht="15.6" x14ac:dyDescent="0.3">
      <c r="A129" s="11">
        <v>15</v>
      </c>
      <c r="B129" s="12" t="s">
        <v>128</v>
      </c>
      <c r="C129" s="13"/>
      <c r="D129" s="14">
        <v>0</v>
      </c>
      <c r="E129" s="14">
        <v>0</v>
      </c>
      <c r="F129" s="14">
        <v>0</v>
      </c>
      <c r="G129" s="14">
        <v>55</v>
      </c>
      <c r="H129" s="14">
        <v>0</v>
      </c>
      <c r="I129" s="14">
        <v>0</v>
      </c>
      <c r="J129" s="14">
        <v>0</v>
      </c>
      <c r="K129" s="28">
        <f t="shared" si="9"/>
        <v>55</v>
      </c>
      <c r="L129" s="24">
        <f t="shared" si="10"/>
        <v>55</v>
      </c>
    </row>
    <row r="130" spans="1:12" ht="15.6" x14ac:dyDescent="0.3">
      <c r="A130" s="11">
        <v>15</v>
      </c>
      <c r="B130" s="12" t="s">
        <v>129</v>
      </c>
      <c r="C130" s="13"/>
      <c r="D130" s="14">
        <v>0</v>
      </c>
      <c r="E130" s="14">
        <v>0</v>
      </c>
      <c r="F130" s="14">
        <v>0</v>
      </c>
      <c r="G130" s="14">
        <v>55</v>
      </c>
      <c r="H130" s="14">
        <v>0</v>
      </c>
      <c r="I130" s="14">
        <v>0</v>
      </c>
      <c r="J130" s="14">
        <v>0</v>
      </c>
      <c r="K130" s="28">
        <f t="shared" si="9"/>
        <v>55</v>
      </c>
      <c r="L130" s="24">
        <f t="shared" si="10"/>
        <v>55</v>
      </c>
    </row>
    <row r="131" spans="1:12" ht="15.6" x14ac:dyDescent="0.3">
      <c r="A131" s="11">
        <v>16</v>
      </c>
      <c r="B131" s="12" t="s">
        <v>130</v>
      </c>
      <c r="C131" s="13"/>
      <c r="D131" s="14">
        <v>0</v>
      </c>
      <c r="E131" s="14">
        <v>0</v>
      </c>
      <c r="F131" s="14">
        <v>0</v>
      </c>
      <c r="G131" s="14">
        <v>53</v>
      </c>
      <c r="H131" s="14">
        <v>0</v>
      </c>
      <c r="I131" s="14">
        <v>0</v>
      </c>
      <c r="J131" s="14">
        <v>0</v>
      </c>
      <c r="K131" s="28">
        <f t="shared" si="9"/>
        <v>53</v>
      </c>
      <c r="L131" s="24">
        <f t="shared" si="10"/>
        <v>53</v>
      </c>
    </row>
    <row r="132" spans="1:12" ht="15.6" x14ac:dyDescent="0.3">
      <c r="A132" s="11">
        <v>16</v>
      </c>
      <c r="B132" s="12" t="s">
        <v>267</v>
      </c>
      <c r="C132" s="13" t="s">
        <v>269</v>
      </c>
      <c r="D132" s="14">
        <v>0</v>
      </c>
      <c r="E132" s="14">
        <v>0</v>
      </c>
      <c r="F132" s="14">
        <v>0</v>
      </c>
      <c r="G132" s="14">
        <v>0</v>
      </c>
      <c r="H132" s="14">
        <v>0</v>
      </c>
      <c r="I132" s="14">
        <v>0</v>
      </c>
      <c r="J132" s="14">
        <v>53</v>
      </c>
      <c r="K132" s="28">
        <f t="shared" si="9"/>
        <v>53</v>
      </c>
      <c r="L132" s="24">
        <f t="shared" si="10"/>
        <v>53</v>
      </c>
    </row>
    <row r="133" spans="1:12" ht="15.6" x14ac:dyDescent="0.3">
      <c r="A133" s="11">
        <v>17</v>
      </c>
      <c r="B133" s="12" t="s">
        <v>132</v>
      </c>
      <c r="C133" s="13"/>
      <c r="D133" s="14">
        <v>0</v>
      </c>
      <c r="E133" s="14">
        <v>0</v>
      </c>
      <c r="F133" s="14">
        <v>0</v>
      </c>
      <c r="G133" s="14">
        <v>51</v>
      </c>
      <c r="H133" s="14">
        <v>0</v>
      </c>
      <c r="I133" s="14">
        <v>0</v>
      </c>
      <c r="J133" s="14">
        <v>0</v>
      </c>
      <c r="K133" s="28">
        <f t="shared" si="9"/>
        <v>51</v>
      </c>
      <c r="L133" s="24">
        <f t="shared" si="10"/>
        <v>51</v>
      </c>
    </row>
    <row r="134" spans="1:12" ht="15.6" x14ac:dyDescent="0.3">
      <c r="A134" s="11">
        <v>17</v>
      </c>
      <c r="B134" s="12" t="s">
        <v>226</v>
      </c>
      <c r="C134" s="13" t="s">
        <v>227</v>
      </c>
      <c r="D134" s="14">
        <v>0</v>
      </c>
      <c r="E134" s="19">
        <v>51</v>
      </c>
      <c r="F134" s="14">
        <v>0</v>
      </c>
      <c r="G134" s="14">
        <v>0</v>
      </c>
      <c r="H134" s="14">
        <v>0</v>
      </c>
      <c r="I134" s="14">
        <v>0</v>
      </c>
      <c r="J134" s="14">
        <v>0</v>
      </c>
      <c r="K134" s="28">
        <f t="shared" si="9"/>
        <v>51</v>
      </c>
      <c r="L134" s="24">
        <f t="shared" si="10"/>
        <v>51</v>
      </c>
    </row>
    <row r="135" spans="1:12" ht="15.6" x14ac:dyDescent="0.3">
      <c r="A135" s="11">
        <v>18</v>
      </c>
      <c r="B135" s="12" t="s">
        <v>212</v>
      </c>
      <c r="C135" s="13" t="s">
        <v>213</v>
      </c>
      <c r="D135" s="14">
        <v>0</v>
      </c>
      <c r="E135" s="14">
        <v>0</v>
      </c>
      <c r="F135" s="14">
        <v>0</v>
      </c>
      <c r="G135" s="14">
        <v>0</v>
      </c>
      <c r="H135" s="14">
        <v>49</v>
      </c>
      <c r="I135" s="14">
        <v>0</v>
      </c>
      <c r="J135" s="14">
        <v>0</v>
      </c>
      <c r="K135" s="28">
        <f t="shared" si="9"/>
        <v>49</v>
      </c>
      <c r="L135" s="24">
        <f t="shared" si="10"/>
        <v>49</v>
      </c>
    </row>
    <row r="136" spans="1:12" ht="15.6" x14ac:dyDescent="0.3">
      <c r="A136" s="11">
        <v>19</v>
      </c>
      <c r="B136" s="12" t="s">
        <v>148</v>
      </c>
      <c r="C136" s="13" t="s">
        <v>252</v>
      </c>
      <c r="D136" s="14">
        <v>0</v>
      </c>
      <c r="E136" s="14">
        <v>0</v>
      </c>
      <c r="F136" s="14">
        <v>46</v>
      </c>
      <c r="G136" s="14">
        <v>0</v>
      </c>
      <c r="H136" s="14">
        <v>0</v>
      </c>
      <c r="I136" s="14">
        <v>0</v>
      </c>
      <c r="J136" s="14">
        <v>0</v>
      </c>
      <c r="K136" s="28">
        <f t="shared" si="9"/>
        <v>46</v>
      </c>
      <c r="L136" s="24">
        <f t="shared" si="10"/>
        <v>46</v>
      </c>
    </row>
    <row r="137" spans="1:12" ht="15.6" x14ac:dyDescent="0.3">
      <c r="A137" s="11">
        <v>20</v>
      </c>
      <c r="B137" s="12" t="s">
        <v>133</v>
      </c>
      <c r="C137" s="13"/>
      <c r="D137" s="14">
        <v>0</v>
      </c>
      <c r="E137" s="14">
        <v>0</v>
      </c>
      <c r="F137" s="14">
        <v>0</v>
      </c>
      <c r="G137" s="14">
        <v>44</v>
      </c>
      <c r="H137" s="14">
        <v>0</v>
      </c>
      <c r="I137" s="14">
        <v>0</v>
      </c>
      <c r="J137" s="14">
        <v>0</v>
      </c>
      <c r="K137" s="28">
        <f t="shared" si="9"/>
        <v>44</v>
      </c>
      <c r="L137" s="24">
        <f t="shared" si="10"/>
        <v>44</v>
      </c>
    </row>
    <row r="138" spans="1:12" ht="15.6" x14ac:dyDescent="0.3">
      <c r="A138" s="11">
        <v>21</v>
      </c>
      <c r="B138" s="12" t="s">
        <v>214</v>
      </c>
      <c r="C138" s="13" t="s">
        <v>215</v>
      </c>
      <c r="D138" s="14">
        <v>0</v>
      </c>
      <c r="E138" s="14">
        <v>0</v>
      </c>
      <c r="F138" s="14">
        <v>0</v>
      </c>
      <c r="G138" s="14">
        <v>0</v>
      </c>
      <c r="H138" s="14">
        <v>43</v>
      </c>
      <c r="I138" s="14">
        <v>0</v>
      </c>
      <c r="J138" s="14">
        <v>0</v>
      </c>
      <c r="K138" s="28">
        <f t="shared" si="9"/>
        <v>43</v>
      </c>
      <c r="L138" s="24">
        <f t="shared" si="10"/>
        <v>43</v>
      </c>
    </row>
    <row r="139" spans="1:12" ht="15.6" x14ac:dyDescent="0.3">
      <c r="A139" s="11">
        <v>22</v>
      </c>
      <c r="B139" s="12" t="s">
        <v>55</v>
      </c>
      <c r="C139" s="13" t="s">
        <v>60</v>
      </c>
      <c r="D139" s="14">
        <v>42</v>
      </c>
      <c r="E139" s="14">
        <v>0</v>
      </c>
      <c r="F139" s="14">
        <v>0</v>
      </c>
      <c r="G139" s="14">
        <v>0</v>
      </c>
      <c r="H139" s="14">
        <v>0</v>
      </c>
      <c r="I139" s="14">
        <v>0</v>
      </c>
      <c r="J139" s="14">
        <v>0</v>
      </c>
      <c r="K139" s="28">
        <f t="shared" si="9"/>
        <v>42</v>
      </c>
      <c r="L139" s="24">
        <f t="shared" si="10"/>
        <v>42</v>
      </c>
    </row>
    <row r="140" spans="1:12" ht="15.6" x14ac:dyDescent="0.3">
      <c r="A140" s="15">
        <v>23</v>
      </c>
      <c r="B140" s="16" t="s">
        <v>216</v>
      </c>
      <c r="C140" s="17" t="s">
        <v>217</v>
      </c>
      <c r="D140" s="18">
        <v>0</v>
      </c>
      <c r="E140" s="18">
        <v>0</v>
      </c>
      <c r="F140" s="18">
        <v>0</v>
      </c>
      <c r="G140" s="18">
        <v>0</v>
      </c>
      <c r="H140" s="18">
        <v>40</v>
      </c>
      <c r="I140" s="18">
        <v>0</v>
      </c>
      <c r="J140" s="18">
        <v>0</v>
      </c>
      <c r="K140" s="29">
        <f t="shared" si="9"/>
        <v>40</v>
      </c>
      <c r="L140" s="25">
        <f t="shared" si="10"/>
        <v>40</v>
      </c>
    </row>
    <row r="141" spans="1:12" ht="15.6" x14ac:dyDescent="0.3">
      <c r="A141" s="38"/>
      <c r="B141" s="39"/>
      <c r="C141" s="40"/>
      <c r="D141" s="41"/>
      <c r="E141" s="41"/>
      <c r="F141" s="41"/>
      <c r="G141" s="41"/>
      <c r="H141" s="41"/>
      <c r="I141" s="41"/>
      <c r="J141" s="41"/>
      <c r="K141" s="43"/>
      <c r="L141" s="42"/>
    </row>
    <row r="142" spans="1:12" ht="15.6" x14ac:dyDescent="0.3">
      <c r="D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3">
        <f t="shared" ref="K142:K149" si="11">LARGE(D142:J142,1)+LARGE(D142:J142,2)+LARGE(D142:J142,3)+LARGE(D142:J142,4)</f>
        <v>0</v>
      </c>
      <c r="L142" s="1">
        <f t="shared" ref="L142:L149" si="12">SUM(D142:J142)</f>
        <v>0</v>
      </c>
    </row>
    <row r="143" spans="1:12" ht="21" x14ac:dyDescent="0.4">
      <c r="A143" s="44" t="s">
        <v>245</v>
      </c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</row>
    <row r="144" spans="1:12" ht="15.6" x14ac:dyDescent="0.3">
      <c r="A144" s="7">
        <v>1</v>
      </c>
      <c r="B144" s="8" t="s">
        <v>228</v>
      </c>
      <c r="C144" s="9" t="s">
        <v>229</v>
      </c>
      <c r="D144" s="10">
        <v>0</v>
      </c>
      <c r="E144" s="36">
        <v>84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27">
        <f t="shared" si="11"/>
        <v>84</v>
      </c>
      <c r="L144" s="23">
        <f t="shared" si="12"/>
        <v>84</v>
      </c>
    </row>
    <row r="145" spans="1:12" ht="15.6" x14ac:dyDescent="0.3">
      <c r="A145" s="11">
        <v>2</v>
      </c>
      <c r="B145" s="12" t="s">
        <v>230</v>
      </c>
      <c r="C145" s="13" t="s">
        <v>231</v>
      </c>
      <c r="D145" s="14">
        <v>0</v>
      </c>
      <c r="E145" s="37">
        <v>83</v>
      </c>
      <c r="F145" s="14">
        <v>0</v>
      </c>
      <c r="G145" s="14">
        <v>0</v>
      </c>
      <c r="H145" s="14">
        <v>0</v>
      </c>
      <c r="I145" s="14">
        <v>0</v>
      </c>
      <c r="J145" s="14">
        <v>0</v>
      </c>
      <c r="K145" s="28">
        <f t="shared" si="11"/>
        <v>83</v>
      </c>
      <c r="L145" s="24">
        <f t="shared" si="12"/>
        <v>83</v>
      </c>
    </row>
    <row r="146" spans="1:12" ht="15.6" x14ac:dyDescent="0.3">
      <c r="A146" s="11">
        <v>3</v>
      </c>
      <c r="B146" s="12" t="s">
        <v>122</v>
      </c>
      <c r="C146" s="13" t="s">
        <v>232</v>
      </c>
      <c r="D146" s="14">
        <v>0</v>
      </c>
      <c r="E146" s="37">
        <v>73</v>
      </c>
      <c r="F146" s="14">
        <v>0</v>
      </c>
      <c r="G146" s="14">
        <v>0</v>
      </c>
      <c r="H146" s="14">
        <v>0</v>
      </c>
      <c r="I146" s="14">
        <v>0</v>
      </c>
      <c r="J146" s="14">
        <v>0</v>
      </c>
      <c r="K146" s="28">
        <f t="shared" si="11"/>
        <v>73</v>
      </c>
      <c r="L146" s="24">
        <f t="shared" si="12"/>
        <v>73</v>
      </c>
    </row>
    <row r="147" spans="1:12" ht="15.6" x14ac:dyDescent="0.3">
      <c r="A147" s="11">
        <v>4</v>
      </c>
      <c r="B147" s="12" t="s">
        <v>174</v>
      </c>
      <c r="C147" s="13" t="s">
        <v>233</v>
      </c>
      <c r="D147" s="14">
        <v>0</v>
      </c>
      <c r="E147" s="37">
        <v>73</v>
      </c>
      <c r="F147" s="14">
        <v>0</v>
      </c>
      <c r="G147" s="14">
        <v>0</v>
      </c>
      <c r="H147" s="14">
        <v>0</v>
      </c>
      <c r="I147" s="14">
        <v>0</v>
      </c>
      <c r="J147" s="14">
        <v>0</v>
      </c>
      <c r="K147" s="28">
        <f t="shared" si="11"/>
        <v>73</v>
      </c>
      <c r="L147" s="24">
        <f t="shared" si="12"/>
        <v>73</v>
      </c>
    </row>
    <row r="148" spans="1:12" ht="15.6" x14ac:dyDescent="0.3">
      <c r="A148" s="11">
        <v>5</v>
      </c>
      <c r="B148" s="12" t="s">
        <v>53</v>
      </c>
      <c r="C148" s="13" t="s">
        <v>234</v>
      </c>
      <c r="D148" s="14">
        <v>0</v>
      </c>
      <c r="E148" s="37">
        <v>71</v>
      </c>
      <c r="F148" s="14">
        <v>0</v>
      </c>
      <c r="G148" s="14">
        <v>0</v>
      </c>
      <c r="H148" s="14">
        <v>0</v>
      </c>
      <c r="I148" s="14">
        <v>0</v>
      </c>
      <c r="J148" s="14">
        <v>0</v>
      </c>
      <c r="K148" s="28">
        <f t="shared" si="11"/>
        <v>71</v>
      </c>
      <c r="L148" s="24">
        <f t="shared" si="12"/>
        <v>71</v>
      </c>
    </row>
    <row r="149" spans="1:12" ht="15.6" x14ac:dyDescent="0.3">
      <c r="A149" s="11">
        <v>6</v>
      </c>
      <c r="B149" s="12" t="s">
        <v>235</v>
      </c>
      <c r="C149" s="13" t="s">
        <v>236</v>
      </c>
      <c r="D149" s="14">
        <v>0</v>
      </c>
      <c r="E149" s="37">
        <v>57</v>
      </c>
      <c r="F149" s="14">
        <v>0</v>
      </c>
      <c r="G149" s="14">
        <v>0</v>
      </c>
      <c r="H149" s="14">
        <v>0</v>
      </c>
      <c r="I149" s="14">
        <v>0</v>
      </c>
      <c r="J149" s="14">
        <v>0</v>
      </c>
      <c r="K149" s="28">
        <f t="shared" si="11"/>
        <v>57</v>
      </c>
      <c r="L149" s="24">
        <f t="shared" si="12"/>
        <v>57</v>
      </c>
    </row>
    <row r="150" spans="1:12" ht="15.6" x14ac:dyDescent="0.3">
      <c r="A150" s="11">
        <v>7</v>
      </c>
      <c r="B150" s="30" t="s">
        <v>258</v>
      </c>
      <c r="C150" s="31" t="s">
        <v>259</v>
      </c>
      <c r="D150" s="14">
        <v>0</v>
      </c>
      <c r="E150" s="14">
        <v>0</v>
      </c>
      <c r="F150" s="32">
        <v>47</v>
      </c>
      <c r="G150" s="14">
        <v>0</v>
      </c>
      <c r="H150" s="14">
        <v>0</v>
      </c>
      <c r="I150" s="14">
        <v>0</v>
      </c>
      <c r="J150" s="14">
        <v>0</v>
      </c>
      <c r="K150" s="28">
        <f t="shared" ref="K150:K151" si="13">LARGE(D150:J150,1)+LARGE(D150:J150,2)+LARGE(D150:J150,3)+LARGE(D150:J150,4)</f>
        <v>47</v>
      </c>
      <c r="L150" s="24">
        <f t="shared" ref="L150:L151" si="14">SUM(D150:J150)</f>
        <v>47</v>
      </c>
    </row>
    <row r="151" spans="1:12" ht="15.6" x14ac:dyDescent="0.3">
      <c r="A151" s="15">
        <v>7</v>
      </c>
      <c r="B151" s="33" t="s">
        <v>18</v>
      </c>
      <c r="C151" s="34" t="s">
        <v>260</v>
      </c>
      <c r="D151" s="18">
        <v>0</v>
      </c>
      <c r="E151" s="18">
        <v>0</v>
      </c>
      <c r="F151" s="35">
        <v>47</v>
      </c>
      <c r="G151" s="18">
        <v>0</v>
      </c>
      <c r="H151" s="18">
        <v>0</v>
      </c>
      <c r="I151" s="18">
        <v>0</v>
      </c>
      <c r="J151" s="18">
        <v>0</v>
      </c>
      <c r="K151" s="29">
        <f t="shared" si="13"/>
        <v>47</v>
      </c>
      <c r="L151" s="25">
        <f t="shared" si="14"/>
        <v>47</v>
      </c>
    </row>
  </sheetData>
  <sortState ref="A110:L140">
    <sortCondition descending="1" ref="K110:K140"/>
  </sortState>
  <mergeCells count="5">
    <mergeCell ref="A2:L2"/>
    <mergeCell ref="A71:L71"/>
    <mergeCell ref="A89:L89"/>
    <mergeCell ref="A109:L109"/>
    <mergeCell ref="A143:L143"/>
  </mergeCells>
  <conditionalFormatting sqref="D124:F124 D3:L70 D72:L88 D90:L108 D110:L123 K144:L151 K124:L142">
    <cfRule type="cellIs" dxfId="13" priority="14" operator="equal">
      <formula>0</formula>
    </cfRule>
  </conditionalFormatting>
  <conditionalFormatting sqref="G124:J128">
    <cfRule type="cellIs" dxfId="12" priority="13" operator="equal">
      <formula>0</formula>
    </cfRule>
  </conditionalFormatting>
  <conditionalFormatting sqref="D125:E134">
    <cfRule type="cellIs" dxfId="11" priority="12" operator="equal">
      <formula>0</formula>
    </cfRule>
  </conditionalFormatting>
  <conditionalFormatting sqref="F129:G134">
    <cfRule type="cellIs" dxfId="10" priority="11" operator="equal">
      <formula>0</formula>
    </cfRule>
  </conditionalFormatting>
  <conditionalFormatting sqref="I129:J134">
    <cfRule type="cellIs" dxfId="9" priority="10" operator="equal">
      <formula>0</formula>
    </cfRule>
  </conditionalFormatting>
  <conditionalFormatting sqref="D135:D136 D144:D149 D141:D142">
    <cfRule type="cellIs" dxfId="8" priority="9" operator="equal">
      <formula>0</formula>
    </cfRule>
  </conditionalFormatting>
  <conditionalFormatting sqref="F135:J136 F150:F151 F144:J149 F141:J142 I137:J140">
    <cfRule type="cellIs" dxfId="7" priority="8" operator="equal">
      <formula>0</formula>
    </cfRule>
  </conditionalFormatting>
  <conditionalFormatting sqref="H129:H130">
    <cfRule type="cellIs" dxfId="6" priority="7" operator="equal">
      <formula>0</formula>
    </cfRule>
  </conditionalFormatting>
  <conditionalFormatting sqref="H132:H133">
    <cfRule type="cellIs" dxfId="5" priority="6" operator="equal">
      <formula>0</formula>
    </cfRule>
  </conditionalFormatting>
  <conditionalFormatting sqref="F125:F128">
    <cfRule type="cellIs" dxfId="4" priority="5" operator="equal">
      <formula>0</formula>
    </cfRule>
  </conditionalFormatting>
  <conditionalFormatting sqref="E135:E136 E141">
    <cfRule type="cellIs" dxfId="3" priority="4" operator="equal">
      <formula>0</formula>
    </cfRule>
  </conditionalFormatting>
  <conditionalFormatting sqref="D150:E151">
    <cfRule type="cellIs" dxfId="2" priority="3" operator="equal">
      <formula>0</formula>
    </cfRule>
  </conditionalFormatting>
  <conditionalFormatting sqref="G150:J151">
    <cfRule type="cellIs" dxfId="1" priority="2" operator="equal">
      <formula>0</formula>
    </cfRule>
  </conditionalFormatting>
  <conditionalFormatting sqref="D137:H140">
    <cfRule type="cellIs" dxfId="0" priority="1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Horaren</vt:lpstr>
    </vt:vector>
  </TitlesOfParts>
  <Company>IKEA SWEDWOOD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Frantisek Hulac</cp:lastModifiedBy>
  <dcterms:created xsi:type="dcterms:W3CDTF">2014-10-31T11:41:47Z</dcterms:created>
  <dcterms:modified xsi:type="dcterms:W3CDTF">2014-11-02T19:31:51Z</dcterms:modified>
</cp:coreProperties>
</file>