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15" windowHeight="822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R3" i="1"/>
  <c r="R4"/>
  <c r="R5"/>
  <c r="R6"/>
  <c r="R7"/>
  <c r="R8"/>
  <c r="R9"/>
  <c r="R10"/>
  <c r="R11"/>
  <c r="R12"/>
  <c r="R13"/>
  <c r="R2"/>
</calcChain>
</file>

<file path=xl/sharedStrings.xml><?xml version="1.0" encoding="utf-8"?>
<sst xmlns="http://schemas.openxmlformats.org/spreadsheetml/2006/main" count="199" uniqueCount="81">
  <si>
    <t>Časová pečiatka</t>
  </si>
  <si>
    <t>Meno:</t>
  </si>
  <si>
    <t>Priezvisko:</t>
  </si>
  <si>
    <t>Zbraň:</t>
  </si>
  <si>
    <t>Optika:</t>
  </si>
  <si>
    <t>Strelivo - typ - kaliber:</t>
  </si>
  <si>
    <t>Kategória:</t>
  </si>
  <si>
    <t>Registrujem sa na:</t>
  </si>
  <si>
    <t>Piatok - večera</t>
  </si>
  <si>
    <t>Sobota - raňajky</t>
  </si>
  <si>
    <t>Sobota - obed</t>
  </si>
  <si>
    <t>Sobota - večera</t>
  </si>
  <si>
    <t>Nedeľa - raňajky</t>
  </si>
  <si>
    <t>Nedeľa - obed</t>
  </si>
  <si>
    <t>UBYTOVANIE - Chata Breziny Skýcov</t>
  </si>
  <si>
    <t>Poznámka:</t>
  </si>
  <si>
    <t>Email</t>
  </si>
  <si>
    <t>SUM</t>
  </si>
  <si>
    <t>Jozef</t>
  </si>
  <si>
    <t>Kráner</t>
  </si>
  <si>
    <t>Weihrauch HW 100T</t>
  </si>
  <si>
    <t>Hawke Sidewinder 8-32x56</t>
  </si>
  <si>
    <t>JSB Exact Express 4.52</t>
  </si>
  <si>
    <t>PCP</t>
  </si>
  <si>
    <t>7 a 8. kolo</t>
  </si>
  <si>
    <t>Nie, ďakujem</t>
  </si>
  <si>
    <t>Obed - 6€</t>
  </si>
  <si>
    <t>Nie, Ďakujem</t>
  </si>
  <si>
    <t>kraner62@gmail.com</t>
  </si>
  <si>
    <t>František</t>
  </si>
  <si>
    <t>Hulač</t>
  </si>
  <si>
    <t>Steyr LG 110</t>
  </si>
  <si>
    <t>Nikko Stirling Diamond 10-50x60 "BigNikko"</t>
  </si>
  <si>
    <t>JSB Exact 4.52</t>
  </si>
  <si>
    <t>frantisek67@azet.sk</t>
  </si>
  <si>
    <t>Lubor</t>
  </si>
  <si>
    <t>Sabo</t>
  </si>
  <si>
    <t>raňajky - 3€</t>
  </si>
  <si>
    <t>Večera - 6€</t>
  </si>
  <si>
    <t>Sobota - Nedeľa</t>
  </si>
  <si>
    <t>sabo@ostrenienastrojov.sk</t>
  </si>
  <si>
    <t>Mária</t>
  </si>
  <si>
    <t>Beňušová</t>
  </si>
  <si>
    <t>JSB Exact Heavy 4.52</t>
  </si>
  <si>
    <t>Ženy</t>
  </si>
  <si>
    <t>mariabenusova@gmail.com</t>
  </si>
  <si>
    <t>Ivan</t>
  </si>
  <si>
    <t>Fraňo</t>
  </si>
  <si>
    <t>JSB Exact 4.51</t>
  </si>
  <si>
    <t>ivcok2@centrum.sk</t>
  </si>
  <si>
    <t>Fero</t>
  </si>
  <si>
    <t>Duraj</t>
  </si>
  <si>
    <t>Anschütz 9003 S2</t>
  </si>
  <si>
    <t>7. kolo 25.07.2015 (sobota)</t>
  </si>
  <si>
    <t>frantisek.duraj@gmail.com</t>
  </si>
  <si>
    <t>ROBERT</t>
  </si>
  <si>
    <t>GACHO</t>
  </si>
  <si>
    <t>Air Arms 900 FTP</t>
  </si>
  <si>
    <t>robogacho@gmail.com</t>
  </si>
  <si>
    <t>Peter</t>
  </si>
  <si>
    <t>Beňuš</t>
  </si>
  <si>
    <t>Anschütz 2020CA</t>
  </si>
  <si>
    <t>Večera- 6€</t>
  </si>
  <si>
    <t>peter.benus1@gmail.com</t>
  </si>
  <si>
    <t>Kráľ</t>
  </si>
  <si>
    <t>Weihrauch HW 97</t>
  </si>
  <si>
    <t>Falcon T50 10-50x60</t>
  </si>
  <si>
    <t>Pružina</t>
  </si>
  <si>
    <t>peter.kral@mondigroup.com</t>
  </si>
  <si>
    <t>Vlado</t>
  </si>
  <si>
    <t>Balaj</t>
  </si>
  <si>
    <t>Hawke Sidewinder 6-24x56</t>
  </si>
  <si>
    <t>vlado.balaj@yahoo.com</t>
  </si>
  <si>
    <t>Adam</t>
  </si>
  <si>
    <t>Komoráš</t>
  </si>
  <si>
    <t>Feinwerkbau 800 FT</t>
  </si>
  <si>
    <t>Junior</t>
  </si>
  <si>
    <t>Piatok - Nedeľa</t>
  </si>
  <si>
    <t>komorasm@gmail.com</t>
  </si>
  <si>
    <t>Milan</t>
  </si>
  <si>
    <t>Ubytovanie spolu so synom Adamom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</si>
</sst>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2.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wrapText="1"/>
    </xf>
    <xf numFmtId="22" fontId="1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3"/>
  <sheetViews>
    <sheetView tabSelected="1" topLeftCell="D1" zoomScale="80" zoomScaleNormal="80" workbookViewId="0">
      <selection activeCell="R2" sqref="R2"/>
    </sheetView>
  </sheetViews>
  <sheetFormatPr defaultRowHeight="15"/>
  <cols>
    <col min="1" max="1" width="20.85546875" customWidth="1"/>
    <col min="2" max="2" width="11.140625" customWidth="1"/>
    <col min="3" max="3" width="11.5703125" customWidth="1"/>
    <col min="4" max="4" width="9.5703125" customWidth="1"/>
    <col min="5" max="5" width="23.7109375" customWidth="1"/>
    <col min="6" max="6" width="18" customWidth="1"/>
    <col min="7" max="7" width="8.85546875" bestFit="1" customWidth="1"/>
    <col min="8" max="8" width="15.42578125" customWidth="1"/>
    <col min="9" max="9" width="13.85546875" customWidth="1"/>
    <col min="10" max="10" width="12.140625" customWidth="1"/>
    <col min="11" max="11" width="12.85546875" customWidth="1"/>
    <col min="12" max="12" width="16.140625" customWidth="1"/>
    <col min="13" max="13" width="12.5703125" customWidth="1"/>
    <col min="14" max="14" width="13.28515625" customWidth="1"/>
    <col min="15" max="15" width="17.28515625" customWidth="1"/>
    <col min="16" max="16" width="16.7109375" customWidth="1"/>
    <col min="17" max="17" width="26.7109375" customWidth="1"/>
    <col min="18" max="18" width="11.5703125" customWidth="1"/>
  </cols>
  <sheetData>
    <row r="1" spans="1:18" ht="34.5" customHeight="1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ht="34.5" customHeight="1" thickBot="1">
      <c r="A2" s="2">
        <v>42163.397881944446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  <c r="G2" s="1" t="s">
        <v>23</v>
      </c>
      <c r="H2" s="1" t="s">
        <v>24</v>
      </c>
      <c r="I2" s="1" t="s">
        <v>25</v>
      </c>
      <c r="J2" s="1" t="s">
        <v>25</v>
      </c>
      <c r="K2" s="1" t="s">
        <v>26</v>
      </c>
      <c r="L2" s="1" t="s">
        <v>25</v>
      </c>
      <c r="M2" s="1" t="s">
        <v>25</v>
      </c>
      <c r="N2" s="1" t="s">
        <v>26</v>
      </c>
      <c r="O2" s="1" t="s">
        <v>27</v>
      </c>
      <c r="P2" s="1"/>
      <c r="Q2" s="1" t="s">
        <v>28</v>
      </c>
      <c r="R2" s="3">
        <f>IFERROR(VALUE(REPLACE(I2,1,8,"")),0)+IFERROR(VALUE(REPLACE(J2,1,10,"")),0)+IFERROR(VALUE(REPLACE(K2,1,7,"")),0)+IFERROR(VALUE(REPLACE(L2,1,9,"")),0)+IFERROR(VALUE(REPLACE(M2,1,10,"")),0)+IFERROR(VALUE(REPLACE(N2,1,7,"")),0)+IFERROR((VALUE(REPLACE(O2,1,13,""))),0)</f>
        <v>12</v>
      </c>
    </row>
    <row r="3" spans="1:18" ht="34.5" customHeight="1" thickBot="1">
      <c r="A3" s="2">
        <v>42164.858148148145</v>
      </c>
      <c r="B3" s="1" t="s">
        <v>29</v>
      </c>
      <c r="C3" s="1" t="s">
        <v>30</v>
      </c>
      <c r="D3" s="1" t="s">
        <v>31</v>
      </c>
      <c r="E3" s="1" t="s">
        <v>32</v>
      </c>
      <c r="F3" s="1" t="s">
        <v>33</v>
      </c>
      <c r="G3" s="1" t="s">
        <v>23</v>
      </c>
      <c r="H3" s="1" t="s">
        <v>24</v>
      </c>
      <c r="I3" s="1" t="s">
        <v>25</v>
      </c>
      <c r="J3" s="1" t="s">
        <v>25</v>
      </c>
      <c r="K3" s="1" t="s">
        <v>26</v>
      </c>
      <c r="L3" s="1" t="s">
        <v>25</v>
      </c>
      <c r="M3" s="1" t="s">
        <v>25</v>
      </c>
      <c r="N3" s="1" t="s">
        <v>26</v>
      </c>
      <c r="O3" s="1" t="s">
        <v>27</v>
      </c>
      <c r="P3" s="1"/>
      <c r="Q3" s="1" t="s">
        <v>34</v>
      </c>
      <c r="R3" s="3">
        <f t="shared" ref="R3:R13" si="0">IFERROR(VALUE(REPLACE(I3,1,8,"")),0)+IFERROR(VALUE(REPLACE(J3,1,10,"")),0)+IFERROR(VALUE(REPLACE(K3,1,7,"")),0)+IFERROR(VALUE(REPLACE(L3,1,9,"")),0)+IFERROR(VALUE(REPLACE(M3,1,10,"")),0)+IFERROR(VALUE(REPLACE(N3,1,7,"")),0)+IFERROR((VALUE(REPLACE(O3,1,13,""))),0)</f>
        <v>12</v>
      </c>
    </row>
    <row r="4" spans="1:18" ht="34.5" customHeight="1" thickBot="1">
      <c r="A4" s="2">
        <v>42165.686620370368</v>
      </c>
      <c r="B4" s="1" t="s">
        <v>35</v>
      </c>
      <c r="C4" s="1" t="s">
        <v>36</v>
      </c>
      <c r="D4" s="1" t="s">
        <v>20</v>
      </c>
      <c r="E4" s="1" t="s">
        <v>21</v>
      </c>
      <c r="F4" s="1" t="s">
        <v>33</v>
      </c>
      <c r="G4" s="1" t="s">
        <v>23</v>
      </c>
      <c r="H4" s="1" t="s">
        <v>24</v>
      </c>
      <c r="I4" s="1" t="s">
        <v>25</v>
      </c>
      <c r="J4" s="1" t="s">
        <v>37</v>
      </c>
      <c r="K4" s="1" t="s">
        <v>26</v>
      </c>
      <c r="L4" s="1" t="s">
        <v>38</v>
      </c>
      <c r="M4" s="1" t="s">
        <v>37</v>
      </c>
      <c r="N4" s="1" t="s">
        <v>26</v>
      </c>
      <c r="O4" s="1" t="s">
        <v>39</v>
      </c>
      <c r="P4" s="1"/>
      <c r="Q4" s="1" t="s">
        <v>40</v>
      </c>
      <c r="R4" s="3">
        <f t="shared" si="0"/>
        <v>24</v>
      </c>
    </row>
    <row r="5" spans="1:18" ht="34.5" customHeight="1" thickBot="1">
      <c r="A5" s="2">
        <v>42166.476504629631</v>
      </c>
      <c r="B5" s="1" t="s">
        <v>41</v>
      </c>
      <c r="C5" s="1" t="s">
        <v>42</v>
      </c>
      <c r="D5" s="1" t="s">
        <v>31</v>
      </c>
      <c r="E5" s="1" t="s">
        <v>32</v>
      </c>
      <c r="F5" s="1" t="s">
        <v>43</v>
      </c>
      <c r="G5" s="1" t="s">
        <v>44</v>
      </c>
      <c r="H5" s="1" t="s">
        <v>24</v>
      </c>
      <c r="I5" s="1" t="s">
        <v>25</v>
      </c>
      <c r="J5" s="1" t="s">
        <v>25</v>
      </c>
      <c r="K5" s="1" t="s">
        <v>26</v>
      </c>
      <c r="L5" s="1" t="s">
        <v>38</v>
      </c>
      <c r="M5" s="1" t="s">
        <v>25</v>
      </c>
      <c r="N5" s="1" t="s">
        <v>26</v>
      </c>
      <c r="O5" s="1" t="s">
        <v>27</v>
      </c>
      <c r="P5" s="1"/>
      <c r="Q5" s="1" t="s">
        <v>45</v>
      </c>
      <c r="R5" s="3">
        <f t="shared" si="0"/>
        <v>18</v>
      </c>
    </row>
    <row r="6" spans="1:18" ht="34.5" customHeight="1" thickBot="1">
      <c r="A6" s="2">
        <v>42177.813726851855</v>
      </c>
      <c r="B6" s="1" t="s">
        <v>46</v>
      </c>
      <c r="C6" s="1" t="s">
        <v>47</v>
      </c>
      <c r="D6" s="1" t="s">
        <v>31</v>
      </c>
      <c r="E6" s="1" t="s">
        <v>21</v>
      </c>
      <c r="F6" s="1" t="s">
        <v>48</v>
      </c>
      <c r="G6" s="1" t="s">
        <v>23</v>
      </c>
      <c r="H6" s="1" t="s">
        <v>24</v>
      </c>
      <c r="I6" s="1" t="s">
        <v>25</v>
      </c>
      <c r="J6" s="1" t="s">
        <v>37</v>
      </c>
      <c r="K6" s="1" t="s">
        <v>26</v>
      </c>
      <c r="L6" s="1" t="s">
        <v>38</v>
      </c>
      <c r="M6" s="1" t="s">
        <v>37</v>
      </c>
      <c r="N6" s="1" t="s">
        <v>26</v>
      </c>
      <c r="O6" s="1" t="s">
        <v>39</v>
      </c>
      <c r="P6" s="1"/>
      <c r="Q6" s="1" t="s">
        <v>49</v>
      </c>
      <c r="R6" s="3">
        <f t="shared" si="0"/>
        <v>24</v>
      </c>
    </row>
    <row r="7" spans="1:18" ht="34.5" customHeight="1" thickBot="1">
      <c r="A7" s="2">
        <v>42179.499641203707</v>
      </c>
      <c r="B7" s="1" t="s">
        <v>50</v>
      </c>
      <c r="C7" s="1" t="s">
        <v>51</v>
      </c>
      <c r="D7" s="1" t="s">
        <v>52</v>
      </c>
      <c r="E7" s="1" t="s">
        <v>32</v>
      </c>
      <c r="F7" s="1" t="s">
        <v>43</v>
      </c>
      <c r="G7" s="1" t="s">
        <v>23</v>
      </c>
      <c r="H7" s="1" t="s">
        <v>53</v>
      </c>
      <c r="I7" s="1" t="s">
        <v>25</v>
      </c>
      <c r="J7" s="1" t="s">
        <v>25</v>
      </c>
      <c r="K7" s="1" t="s">
        <v>26</v>
      </c>
      <c r="L7" s="1" t="s">
        <v>25</v>
      </c>
      <c r="M7" s="1" t="s">
        <v>25</v>
      </c>
      <c r="N7" s="1" t="s">
        <v>25</v>
      </c>
      <c r="O7" s="1" t="s">
        <v>27</v>
      </c>
      <c r="P7" s="1"/>
      <c r="Q7" s="1" t="s">
        <v>54</v>
      </c>
      <c r="R7" s="3">
        <f t="shared" si="0"/>
        <v>6</v>
      </c>
    </row>
    <row r="8" spans="1:18" ht="34.5" customHeight="1" thickBot="1">
      <c r="A8" s="2">
        <v>42179.765833333331</v>
      </c>
      <c r="B8" s="1" t="s">
        <v>55</v>
      </c>
      <c r="C8" s="1" t="s">
        <v>56</v>
      </c>
      <c r="D8" s="1" t="s">
        <v>57</v>
      </c>
      <c r="E8" s="1" t="s">
        <v>21</v>
      </c>
      <c r="F8" s="1" t="s">
        <v>22</v>
      </c>
      <c r="G8" s="1" t="s">
        <v>23</v>
      </c>
      <c r="H8" s="1" t="s">
        <v>24</v>
      </c>
      <c r="I8" s="1" t="s">
        <v>25</v>
      </c>
      <c r="J8" s="1" t="s">
        <v>25</v>
      </c>
      <c r="K8" s="1" t="s">
        <v>26</v>
      </c>
      <c r="L8" s="1" t="s">
        <v>25</v>
      </c>
      <c r="M8" s="1" t="s">
        <v>25</v>
      </c>
      <c r="N8" s="1" t="s">
        <v>26</v>
      </c>
      <c r="O8" s="1" t="s">
        <v>27</v>
      </c>
      <c r="P8" s="1"/>
      <c r="Q8" s="1" t="s">
        <v>58</v>
      </c>
      <c r="R8" s="3">
        <f t="shared" si="0"/>
        <v>12</v>
      </c>
    </row>
    <row r="9" spans="1:18" ht="34.5" customHeight="1" thickBot="1">
      <c r="A9" s="2">
        <v>42179.912094907406</v>
      </c>
      <c r="B9" s="1" t="s">
        <v>59</v>
      </c>
      <c r="C9" s="1" t="s">
        <v>60</v>
      </c>
      <c r="D9" s="1" t="s">
        <v>61</v>
      </c>
      <c r="E9" s="1" t="s">
        <v>32</v>
      </c>
      <c r="F9" s="1" t="s">
        <v>43</v>
      </c>
      <c r="G9" s="1" t="s">
        <v>23</v>
      </c>
      <c r="H9" s="1" t="s">
        <v>24</v>
      </c>
      <c r="I9" s="1" t="s">
        <v>62</v>
      </c>
      <c r="J9" s="1" t="s">
        <v>37</v>
      </c>
      <c r="K9" s="1" t="s">
        <v>26</v>
      </c>
      <c r="L9" s="1" t="s">
        <v>38</v>
      </c>
      <c r="M9" s="1" t="s">
        <v>37</v>
      </c>
      <c r="N9" s="1" t="s">
        <v>26</v>
      </c>
      <c r="O9" s="1" t="s">
        <v>27</v>
      </c>
      <c r="P9" s="1"/>
      <c r="Q9" s="1" t="s">
        <v>63</v>
      </c>
      <c r="R9" s="3">
        <f t="shared" si="0"/>
        <v>30</v>
      </c>
    </row>
    <row r="10" spans="1:18" ht="34.5" customHeight="1" thickBot="1">
      <c r="A10" s="2">
        <v>42180.315057870372</v>
      </c>
      <c r="B10" s="1" t="s">
        <v>59</v>
      </c>
      <c r="C10" s="1" t="s">
        <v>64</v>
      </c>
      <c r="D10" s="1" t="s">
        <v>65</v>
      </c>
      <c r="E10" s="1" t="s">
        <v>66</v>
      </c>
      <c r="F10" s="1" t="s">
        <v>33</v>
      </c>
      <c r="G10" s="1" t="s">
        <v>67</v>
      </c>
      <c r="H10" s="1" t="s">
        <v>24</v>
      </c>
      <c r="I10" s="1" t="s">
        <v>25</v>
      </c>
      <c r="J10" s="1" t="s">
        <v>25</v>
      </c>
      <c r="K10" s="1" t="s">
        <v>26</v>
      </c>
      <c r="L10" s="1" t="s">
        <v>25</v>
      </c>
      <c r="M10" s="1" t="s">
        <v>25</v>
      </c>
      <c r="N10" s="1" t="s">
        <v>26</v>
      </c>
      <c r="O10" s="1" t="s">
        <v>39</v>
      </c>
      <c r="P10" s="1"/>
      <c r="Q10" s="1" t="s">
        <v>68</v>
      </c>
      <c r="R10" s="3">
        <f t="shared" si="0"/>
        <v>12</v>
      </c>
    </row>
    <row r="11" spans="1:18" ht="34.5" customHeight="1" thickBot="1">
      <c r="A11" s="2">
        <v>42180.336180555554</v>
      </c>
      <c r="B11" s="1" t="s">
        <v>69</v>
      </c>
      <c r="C11" s="1" t="s">
        <v>70</v>
      </c>
      <c r="D11" s="1" t="s">
        <v>65</v>
      </c>
      <c r="E11" s="1" t="s">
        <v>71</v>
      </c>
      <c r="F11" s="1" t="s">
        <v>22</v>
      </c>
      <c r="G11" s="1" t="s">
        <v>23</v>
      </c>
      <c r="H11" s="1" t="s">
        <v>24</v>
      </c>
      <c r="I11" s="1" t="s">
        <v>25</v>
      </c>
      <c r="J11" s="1" t="s">
        <v>25</v>
      </c>
      <c r="K11" s="1" t="s">
        <v>26</v>
      </c>
      <c r="L11" s="1" t="s">
        <v>25</v>
      </c>
      <c r="M11" s="1" t="s">
        <v>25</v>
      </c>
      <c r="N11" s="1" t="s">
        <v>26</v>
      </c>
      <c r="O11" s="1" t="s">
        <v>27</v>
      </c>
      <c r="P11" s="1"/>
      <c r="Q11" s="1" t="s">
        <v>72</v>
      </c>
      <c r="R11" s="3">
        <f t="shared" si="0"/>
        <v>12</v>
      </c>
    </row>
    <row r="12" spans="1:18" ht="34.5" customHeight="1" thickBot="1">
      <c r="A12" s="2">
        <v>42180.954467592594</v>
      </c>
      <c r="B12" s="1" t="s">
        <v>73</v>
      </c>
      <c r="C12" s="1" t="s">
        <v>74</v>
      </c>
      <c r="D12" s="1" t="s">
        <v>75</v>
      </c>
      <c r="E12" s="1" t="s">
        <v>32</v>
      </c>
      <c r="F12" s="1" t="s">
        <v>33</v>
      </c>
      <c r="G12" s="1" t="s">
        <v>76</v>
      </c>
      <c r="H12" s="1" t="s">
        <v>24</v>
      </c>
      <c r="I12" s="1" t="s">
        <v>62</v>
      </c>
      <c r="J12" s="1" t="s">
        <v>37</v>
      </c>
      <c r="K12" s="1" t="s">
        <v>26</v>
      </c>
      <c r="L12" s="1" t="s">
        <v>38</v>
      </c>
      <c r="M12" s="1" t="s">
        <v>37</v>
      </c>
      <c r="N12" s="1" t="s">
        <v>26</v>
      </c>
      <c r="O12" s="1" t="s">
        <v>77</v>
      </c>
      <c r="P12" s="1"/>
      <c r="Q12" s="1" t="s">
        <v>78</v>
      </c>
      <c r="R12" s="3">
        <f t="shared" si="0"/>
        <v>30</v>
      </c>
    </row>
    <row r="13" spans="1:18" ht="34.5" customHeight="1" thickBot="1">
      <c r="A13" s="2">
        <v>42180.95585648148</v>
      </c>
      <c r="B13" s="1" t="s">
        <v>79</v>
      </c>
      <c r="C13" s="1" t="s">
        <v>74</v>
      </c>
      <c r="D13" s="1" t="s">
        <v>75</v>
      </c>
      <c r="E13" s="1" t="s">
        <v>32</v>
      </c>
      <c r="F13" s="1" t="s">
        <v>33</v>
      </c>
      <c r="G13" s="1" t="s">
        <v>23</v>
      </c>
      <c r="H13" s="1" t="s">
        <v>24</v>
      </c>
      <c r="I13" s="1" t="s">
        <v>62</v>
      </c>
      <c r="J13" s="1" t="s">
        <v>37</v>
      </c>
      <c r="K13" s="1" t="s">
        <v>26</v>
      </c>
      <c r="L13" s="1" t="s">
        <v>38</v>
      </c>
      <c r="M13" s="1" t="s">
        <v>37</v>
      </c>
      <c r="N13" s="1" t="s">
        <v>26</v>
      </c>
      <c r="O13" s="1" t="s">
        <v>77</v>
      </c>
      <c r="P13" s="1" t="s">
        <v>80</v>
      </c>
      <c r="Q13" s="1" t="s">
        <v>78</v>
      </c>
      <c r="R13" s="3">
        <f t="shared" si="0"/>
        <v>30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ANDREJ</cp:lastModifiedBy>
  <dcterms:created xsi:type="dcterms:W3CDTF">2015-06-26T15:51:41Z</dcterms:created>
  <dcterms:modified xsi:type="dcterms:W3CDTF">2015-06-26T16:04:01Z</dcterms:modified>
</cp:coreProperties>
</file>