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VYSLEDKY FT LIGA 2018\"/>
    </mc:Choice>
  </mc:AlternateContent>
  <bookViews>
    <workbookView xWindow="240" yWindow="60" windowWidth="20112" windowHeight="8220" tabRatio="822"/>
  </bookViews>
  <sheets>
    <sheet name="Vysledky OPEN KOMPLET" sheetId="26" r:id="rId1"/>
  </sheets>
  <calcPr calcId="152511"/>
</workbook>
</file>

<file path=xl/calcChain.xml><?xml version="1.0" encoding="utf-8"?>
<calcChain xmlns="http://schemas.openxmlformats.org/spreadsheetml/2006/main">
  <c r="AN3" i="26" l="1"/>
  <c r="AN13" i="26"/>
  <c r="AN6" i="26"/>
  <c r="AN12" i="26"/>
  <c r="AN10" i="26"/>
  <c r="AN20" i="26"/>
  <c r="AN7" i="26"/>
  <c r="AN11" i="26"/>
  <c r="AN17" i="26"/>
  <c r="AN5" i="26"/>
  <c r="AN9" i="26"/>
  <c r="AN14" i="26"/>
  <c r="AN19" i="26"/>
  <c r="AN8" i="26"/>
  <c r="AN15" i="26"/>
  <c r="AN16" i="26"/>
  <c r="AN18" i="26"/>
  <c r="AN21" i="26"/>
  <c r="AN22" i="26"/>
  <c r="AN23" i="26"/>
  <c r="AN24" i="26"/>
  <c r="AN25" i="26"/>
  <c r="AN26" i="26"/>
  <c r="AN27" i="26"/>
  <c r="AN28" i="26"/>
  <c r="AN29" i="26"/>
  <c r="AN30" i="26"/>
  <c r="AN31" i="26"/>
  <c r="AN32" i="26"/>
  <c r="AN33" i="26"/>
  <c r="AN34" i="26"/>
  <c r="AN35" i="26"/>
  <c r="AN36" i="26"/>
  <c r="AN37" i="26"/>
  <c r="AN38" i="26"/>
  <c r="AN39" i="26"/>
  <c r="AN40" i="26"/>
  <c r="AN41" i="26"/>
  <c r="AN42" i="26"/>
  <c r="AN43" i="26"/>
  <c r="AN44" i="26"/>
  <c r="AN45" i="26"/>
  <c r="AN46" i="26"/>
  <c r="AN47" i="26"/>
  <c r="AN48" i="26"/>
  <c r="AN49" i="26"/>
  <c r="AN50" i="26"/>
  <c r="AN51" i="26"/>
  <c r="AN52" i="26"/>
  <c r="AN53" i="26"/>
  <c r="AN4" i="26"/>
  <c r="I19" i="26" l="1"/>
  <c r="K19" i="26"/>
  <c r="M19" i="26"/>
  <c r="O19" i="26"/>
  <c r="Q19" i="26"/>
  <c r="S19" i="26"/>
  <c r="U19" i="26"/>
  <c r="W19" i="26"/>
  <c r="Y19" i="26"/>
  <c r="AA19" i="26"/>
  <c r="AP29" i="26"/>
  <c r="AQ29" i="26"/>
  <c r="AR29" i="26"/>
  <c r="AS29" i="26"/>
  <c r="AT29" i="26"/>
  <c r="AU29" i="26"/>
  <c r="AV29" i="26"/>
  <c r="AW29" i="26"/>
  <c r="AX29" i="26"/>
  <c r="AY29" i="26"/>
  <c r="I23" i="26"/>
  <c r="K23" i="26"/>
  <c r="M23" i="26"/>
  <c r="O23" i="26"/>
  <c r="Q23" i="26"/>
  <c r="S23" i="26"/>
  <c r="U23" i="26"/>
  <c r="W23" i="26"/>
  <c r="AK23" i="26" s="1"/>
  <c r="Y23" i="26"/>
  <c r="AA23" i="26"/>
  <c r="AH30" i="26"/>
  <c r="AL30" i="26"/>
  <c r="AP30" i="26"/>
  <c r="AQ30" i="26"/>
  <c r="AR30" i="26"/>
  <c r="AS30" i="26"/>
  <c r="AT30" i="26"/>
  <c r="AU30" i="26"/>
  <c r="AV30" i="26"/>
  <c r="AW30" i="26"/>
  <c r="AX30" i="26"/>
  <c r="AY30" i="26"/>
  <c r="I29" i="26"/>
  <c r="K29" i="26"/>
  <c r="AE29" i="26" s="1"/>
  <c r="M29" i="26"/>
  <c r="O29" i="26"/>
  <c r="Q29" i="26"/>
  <c r="AH29" i="26" s="1"/>
  <c r="S29" i="26"/>
  <c r="AI29" i="26" s="1"/>
  <c r="U29" i="26"/>
  <c r="AJ29" i="26" s="1"/>
  <c r="W29" i="26"/>
  <c r="AK29" i="26" s="1"/>
  <c r="Y29" i="26"/>
  <c r="AL29" i="26" s="1"/>
  <c r="AA29" i="26"/>
  <c r="AM29" i="26" s="1"/>
  <c r="AP31" i="26"/>
  <c r="AQ31" i="26"/>
  <c r="AR31" i="26"/>
  <c r="AS31" i="26"/>
  <c r="AT31" i="26"/>
  <c r="AU31" i="26"/>
  <c r="AV31" i="26"/>
  <c r="AW31" i="26"/>
  <c r="AX31" i="26"/>
  <c r="AY31" i="26"/>
  <c r="I32" i="26"/>
  <c r="K32" i="26"/>
  <c r="AE32" i="26" s="1"/>
  <c r="M32" i="26"/>
  <c r="AF32" i="26" s="1"/>
  <c r="O32" i="26"/>
  <c r="AG32" i="26" s="1"/>
  <c r="Q32" i="26"/>
  <c r="S32" i="26"/>
  <c r="U32" i="26"/>
  <c r="W32" i="26"/>
  <c r="Y32" i="26"/>
  <c r="AA32" i="26"/>
  <c r="AH32" i="26"/>
  <c r="AI32" i="26"/>
  <c r="AJ32" i="26"/>
  <c r="AK32" i="26"/>
  <c r="AL32" i="26"/>
  <c r="AM32" i="26"/>
  <c r="AP32" i="26"/>
  <c r="AQ32" i="26"/>
  <c r="AR32" i="26"/>
  <c r="AS32" i="26"/>
  <c r="AT32" i="26"/>
  <c r="AU32" i="26"/>
  <c r="AV32" i="26"/>
  <c r="AW32" i="26"/>
  <c r="AX32" i="26"/>
  <c r="AY32" i="26"/>
  <c r="I43" i="26"/>
  <c r="K43" i="26"/>
  <c r="M43" i="26"/>
  <c r="O43" i="26"/>
  <c r="Q43" i="26"/>
  <c r="S43" i="26"/>
  <c r="U43" i="26"/>
  <c r="W43" i="26"/>
  <c r="AK43" i="26" s="1"/>
  <c r="Y43" i="26"/>
  <c r="AA43" i="26"/>
  <c r="AP33" i="26"/>
  <c r="AQ33" i="26"/>
  <c r="AR33" i="26"/>
  <c r="AS33" i="26"/>
  <c r="AT33" i="26"/>
  <c r="AU33" i="26"/>
  <c r="AV33" i="26"/>
  <c r="AW33" i="26"/>
  <c r="AX33" i="26"/>
  <c r="AY33" i="26"/>
  <c r="I8" i="26"/>
  <c r="K8" i="26"/>
  <c r="M8" i="26"/>
  <c r="O8" i="26"/>
  <c r="Q8" i="26"/>
  <c r="S8" i="26"/>
  <c r="U8" i="26"/>
  <c r="W8" i="26"/>
  <c r="Y8" i="26"/>
  <c r="AA8" i="26"/>
  <c r="AH34" i="26"/>
  <c r="AJ34" i="26"/>
  <c r="AK34" i="26"/>
  <c r="AP34" i="26"/>
  <c r="AQ34" i="26"/>
  <c r="AR34" i="26"/>
  <c r="AS34" i="26"/>
  <c r="AT34" i="26"/>
  <c r="AU34" i="26"/>
  <c r="AV34" i="26"/>
  <c r="AW34" i="26"/>
  <c r="AX34" i="26"/>
  <c r="AY34" i="26"/>
  <c r="I31" i="26"/>
  <c r="K31" i="26"/>
  <c r="AE31" i="26" s="1"/>
  <c r="M31" i="26"/>
  <c r="O31" i="26"/>
  <c r="Q31" i="26"/>
  <c r="AH31" i="26" s="1"/>
  <c r="S31" i="26"/>
  <c r="AI31" i="26" s="1"/>
  <c r="U31" i="26"/>
  <c r="AJ31" i="26" s="1"/>
  <c r="W31" i="26"/>
  <c r="AK31" i="26" s="1"/>
  <c r="Y31" i="26"/>
  <c r="AL31" i="26" s="1"/>
  <c r="AA31" i="26"/>
  <c r="AM31" i="26" s="1"/>
  <c r="AH35" i="26"/>
  <c r="AI35" i="26"/>
  <c r="AJ35" i="26"/>
  <c r="AK35" i="26"/>
  <c r="AL35" i="26"/>
  <c r="AM35" i="26"/>
  <c r="AP35" i="26"/>
  <c r="AQ35" i="26"/>
  <c r="AR35" i="26"/>
  <c r="AS35" i="26"/>
  <c r="AT35" i="26"/>
  <c r="AU35" i="26"/>
  <c r="AV35" i="26"/>
  <c r="AW35" i="26"/>
  <c r="AX35" i="26"/>
  <c r="AY35" i="26"/>
  <c r="I33" i="26"/>
  <c r="K33" i="26"/>
  <c r="M33" i="26"/>
  <c r="O33" i="26"/>
  <c r="Q33" i="26"/>
  <c r="AH36" i="26" s="1"/>
  <c r="S33" i="26"/>
  <c r="AI33" i="26" s="1"/>
  <c r="U33" i="26"/>
  <c r="AJ33" i="26" s="1"/>
  <c r="W33" i="26"/>
  <c r="Y33" i="26"/>
  <c r="AL33" i="26" s="1"/>
  <c r="AA33" i="26"/>
  <c r="AM33" i="26" s="1"/>
  <c r="AI36" i="26"/>
  <c r="AK36" i="26"/>
  <c r="AL36" i="26"/>
  <c r="AM36" i="26"/>
  <c r="AP36" i="26"/>
  <c r="AQ36" i="26"/>
  <c r="AR36" i="26"/>
  <c r="AS36" i="26"/>
  <c r="AT36" i="26"/>
  <c r="AU36" i="26"/>
  <c r="AV36" i="26"/>
  <c r="AW36" i="26"/>
  <c r="AX36" i="26"/>
  <c r="AY36" i="26"/>
  <c r="I9" i="26"/>
  <c r="K9" i="26"/>
  <c r="M9" i="26"/>
  <c r="O9" i="26"/>
  <c r="Q9" i="26"/>
  <c r="AH37" i="26" s="1"/>
  <c r="S9" i="26"/>
  <c r="U9" i="26"/>
  <c r="AJ9" i="26" s="1"/>
  <c r="W9" i="26"/>
  <c r="Y9" i="26"/>
  <c r="AA9" i="26"/>
  <c r="AI37" i="26"/>
  <c r="AJ37" i="26"/>
  <c r="AK37" i="26"/>
  <c r="AL37" i="26"/>
  <c r="AM37" i="26"/>
  <c r="AP37" i="26"/>
  <c r="AQ37" i="26"/>
  <c r="AR37" i="26"/>
  <c r="AS37" i="26"/>
  <c r="AT37" i="26"/>
  <c r="AU37" i="26"/>
  <c r="AV37" i="26"/>
  <c r="AW37" i="26"/>
  <c r="AX37" i="26"/>
  <c r="AY37" i="26"/>
  <c r="I14" i="26"/>
  <c r="K14" i="26"/>
  <c r="M14" i="26"/>
  <c r="O14" i="26"/>
  <c r="Q14" i="26"/>
  <c r="S14" i="26"/>
  <c r="U14" i="26"/>
  <c r="W14" i="26"/>
  <c r="AK14" i="26" s="1"/>
  <c r="Y14" i="26"/>
  <c r="AA14" i="26"/>
  <c r="AM14" i="26" s="1"/>
  <c r="AH38" i="26"/>
  <c r="AJ38" i="26"/>
  <c r="AK38" i="26"/>
  <c r="AL38" i="26"/>
  <c r="AM38" i="26"/>
  <c r="AP38" i="26"/>
  <c r="AQ38" i="26"/>
  <c r="AR38" i="26"/>
  <c r="AS38" i="26"/>
  <c r="AT38" i="26"/>
  <c r="AU38" i="26"/>
  <c r="AV38" i="26"/>
  <c r="AW38" i="26"/>
  <c r="AX38" i="26"/>
  <c r="AY38" i="26"/>
  <c r="I25" i="26"/>
  <c r="K25" i="26"/>
  <c r="M25" i="26"/>
  <c r="O25" i="26"/>
  <c r="Q25" i="26"/>
  <c r="AH39" i="26" s="1"/>
  <c r="S25" i="26"/>
  <c r="AI39" i="26" s="1"/>
  <c r="U25" i="26"/>
  <c r="W25" i="26"/>
  <c r="Y25" i="26"/>
  <c r="AL25" i="26" s="1"/>
  <c r="AA25" i="26"/>
  <c r="AK39" i="26"/>
  <c r="AM39" i="26"/>
  <c r="AP39" i="26"/>
  <c r="AQ39" i="26"/>
  <c r="AR39" i="26"/>
  <c r="AS39" i="26"/>
  <c r="AT39" i="26"/>
  <c r="AU39" i="26"/>
  <c r="AV39" i="26"/>
  <c r="AW39" i="26"/>
  <c r="AX39" i="26"/>
  <c r="AY39" i="26"/>
  <c r="I28" i="26"/>
  <c r="K28" i="26"/>
  <c r="M28" i="26"/>
  <c r="O28" i="26"/>
  <c r="Q28" i="26"/>
  <c r="AH40" i="26" s="1"/>
  <c r="S28" i="26"/>
  <c r="U28" i="26"/>
  <c r="W28" i="26"/>
  <c r="Y28" i="26"/>
  <c r="AA28" i="26"/>
  <c r="AI40" i="26"/>
  <c r="AJ40" i="26"/>
  <c r="AK40" i="26"/>
  <c r="AL40" i="26"/>
  <c r="AM40" i="26"/>
  <c r="AP40" i="26"/>
  <c r="AQ40" i="26"/>
  <c r="AR40" i="26"/>
  <c r="AS40" i="26"/>
  <c r="AT40" i="26"/>
  <c r="AU40" i="26"/>
  <c r="AV40" i="26"/>
  <c r="AW40" i="26"/>
  <c r="AX40" i="26"/>
  <c r="AY40" i="26"/>
  <c r="I40" i="26"/>
  <c r="K40" i="26"/>
  <c r="M40" i="26"/>
  <c r="O40" i="26"/>
  <c r="Q40" i="26"/>
  <c r="S40" i="26"/>
  <c r="U40" i="26"/>
  <c r="W40" i="26"/>
  <c r="Y40" i="26"/>
  <c r="AA40" i="26"/>
  <c r="AH41" i="26"/>
  <c r="AI41" i="26"/>
  <c r="AK41" i="26"/>
  <c r="AL41" i="26"/>
  <c r="AM41" i="26"/>
  <c r="AP41" i="26"/>
  <c r="AQ41" i="26"/>
  <c r="AR41" i="26"/>
  <c r="AS41" i="26"/>
  <c r="AT41" i="26"/>
  <c r="AU41" i="26"/>
  <c r="AV41" i="26"/>
  <c r="AW41" i="26"/>
  <c r="AX41" i="26"/>
  <c r="AY41" i="26"/>
  <c r="I18" i="26"/>
  <c r="K18" i="26"/>
  <c r="M18" i="26"/>
  <c r="O18" i="26"/>
  <c r="Q18" i="26"/>
  <c r="S18" i="26"/>
  <c r="U18" i="26"/>
  <c r="W18" i="26"/>
  <c r="Y18" i="26"/>
  <c r="AA18" i="26"/>
  <c r="AH42" i="26"/>
  <c r="AI42" i="26"/>
  <c r="AJ42" i="26"/>
  <c r="AK42" i="26"/>
  <c r="AL42" i="26"/>
  <c r="AM42" i="26"/>
  <c r="AP42" i="26"/>
  <c r="AQ42" i="26"/>
  <c r="AR42" i="26"/>
  <c r="AS42" i="26"/>
  <c r="AT42" i="26"/>
  <c r="AU42" i="26"/>
  <c r="AV42" i="26"/>
  <c r="AW42" i="26"/>
  <c r="AX42" i="26"/>
  <c r="AY42" i="26"/>
  <c r="I35" i="26"/>
  <c r="K35" i="26"/>
  <c r="AE35" i="26" s="1"/>
  <c r="M35" i="26"/>
  <c r="O35" i="26"/>
  <c r="Q35" i="26"/>
  <c r="S35" i="26"/>
  <c r="U35" i="26"/>
  <c r="W35" i="26"/>
  <c r="Y35" i="26"/>
  <c r="AA35" i="26"/>
  <c r="AE43" i="26"/>
  <c r="AH43" i="26"/>
  <c r="AI43" i="26"/>
  <c r="AJ43" i="26"/>
  <c r="AL43" i="26"/>
  <c r="AM43" i="26"/>
  <c r="AP43" i="26"/>
  <c r="AQ43" i="26"/>
  <c r="AR43" i="26"/>
  <c r="AS43" i="26"/>
  <c r="AT43" i="26"/>
  <c r="AU43" i="26"/>
  <c r="AV43" i="26"/>
  <c r="AW43" i="26"/>
  <c r="AX43" i="26"/>
  <c r="AY43" i="26"/>
  <c r="I39" i="26"/>
  <c r="K39" i="26"/>
  <c r="M39" i="26"/>
  <c r="O39" i="26"/>
  <c r="Q39" i="26"/>
  <c r="S39" i="26"/>
  <c r="U39" i="26"/>
  <c r="AJ39" i="26" s="1"/>
  <c r="W39" i="26"/>
  <c r="Y39" i="26"/>
  <c r="AL39" i="26" s="1"/>
  <c r="AA39" i="26"/>
  <c r="AH44" i="26"/>
  <c r="AI44" i="26"/>
  <c r="AJ44" i="26"/>
  <c r="AK44" i="26"/>
  <c r="AL44" i="26"/>
  <c r="AM44" i="26"/>
  <c r="AP44" i="26"/>
  <c r="AQ44" i="26"/>
  <c r="AR44" i="26"/>
  <c r="AS44" i="26"/>
  <c r="AT44" i="26"/>
  <c r="AU44" i="26"/>
  <c r="AV44" i="26"/>
  <c r="AW44" i="26"/>
  <c r="AX44" i="26"/>
  <c r="AY44" i="26"/>
  <c r="I47" i="26"/>
  <c r="K47" i="26"/>
  <c r="AE47" i="26" s="1"/>
  <c r="M47" i="26"/>
  <c r="O47" i="26"/>
  <c r="Q47" i="26"/>
  <c r="S47" i="26"/>
  <c r="U47" i="26"/>
  <c r="W47" i="26"/>
  <c r="Y47" i="26"/>
  <c r="AL47" i="26" s="1"/>
  <c r="AA47" i="26"/>
  <c r="AH45" i="26"/>
  <c r="AI45" i="26"/>
  <c r="AJ45" i="26"/>
  <c r="AK45" i="26"/>
  <c r="AL45" i="26"/>
  <c r="AM45" i="26"/>
  <c r="AP45" i="26"/>
  <c r="AQ45" i="26"/>
  <c r="AR45" i="26"/>
  <c r="AS45" i="26"/>
  <c r="AT45" i="26"/>
  <c r="AU45" i="26"/>
  <c r="AV45" i="26"/>
  <c r="AW45" i="26"/>
  <c r="AX45" i="26"/>
  <c r="AY45" i="26"/>
  <c r="I44" i="26"/>
  <c r="K44" i="26"/>
  <c r="M44" i="26"/>
  <c r="O44" i="26"/>
  <c r="Q44" i="26"/>
  <c r="S44" i="26"/>
  <c r="U44" i="26"/>
  <c r="W44" i="26"/>
  <c r="Y44" i="26"/>
  <c r="AA44" i="26"/>
  <c r="AH46" i="26"/>
  <c r="AI46" i="26"/>
  <c r="AJ46" i="26"/>
  <c r="AK46" i="26"/>
  <c r="AL46" i="26"/>
  <c r="AM46" i="26"/>
  <c r="AP46" i="26"/>
  <c r="AQ46" i="26"/>
  <c r="AR46" i="26"/>
  <c r="AS46" i="26"/>
  <c r="AT46" i="26"/>
  <c r="AU46" i="26"/>
  <c r="AV46" i="26"/>
  <c r="AW46" i="26"/>
  <c r="AX46" i="26"/>
  <c r="AY46" i="26"/>
  <c r="I45" i="26"/>
  <c r="K45" i="26"/>
  <c r="AE45" i="26" s="1"/>
  <c r="M45" i="26"/>
  <c r="O45" i="26"/>
  <c r="AG47" i="26" s="1"/>
  <c r="Q45" i="26"/>
  <c r="S45" i="26"/>
  <c r="U45" i="26"/>
  <c r="W45" i="26"/>
  <c r="Y45" i="26"/>
  <c r="AA45" i="26"/>
  <c r="AH47" i="26"/>
  <c r="AI47" i="26"/>
  <c r="AJ47" i="26"/>
  <c r="AK47" i="26"/>
  <c r="AM47" i="26"/>
  <c r="AP47" i="26"/>
  <c r="AQ47" i="26"/>
  <c r="AR47" i="26"/>
  <c r="AS47" i="26"/>
  <c r="AT47" i="26"/>
  <c r="AU47" i="26"/>
  <c r="AV47" i="26"/>
  <c r="AW47" i="26"/>
  <c r="AX47" i="26"/>
  <c r="AY47" i="26"/>
  <c r="A57" i="26"/>
  <c r="AY53" i="26"/>
  <c r="AX53" i="26"/>
  <c r="AW53" i="26"/>
  <c r="AV53" i="26"/>
  <c r="AU53" i="26"/>
  <c r="AT53" i="26"/>
  <c r="AS53" i="26"/>
  <c r="AR53" i="26"/>
  <c r="AQ53" i="26"/>
  <c r="AP53" i="26"/>
  <c r="AM53" i="26"/>
  <c r="AL53" i="26"/>
  <c r="AK53" i="26"/>
  <c r="AJ53" i="26"/>
  <c r="AI53" i="26"/>
  <c r="AH53" i="26"/>
  <c r="AA53" i="26"/>
  <c r="Y53" i="26"/>
  <c r="W53" i="26"/>
  <c r="U53" i="26"/>
  <c r="S53" i="26"/>
  <c r="Q53" i="26"/>
  <c r="O53" i="26"/>
  <c r="AG53" i="26" s="1"/>
  <c r="M53" i="26"/>
  <c r="AF53" i="26" s="1"/>
  <c r="K53" i="26"/>
  <c r="AE53" i="26" s="1"/>
  <c r="I53" i="26"/>
  <c r="AY52" i="26"/>
  <c r="AX52" i="26"/>
  <c r="AW52" i="26"/>
  <c r="AV52" i="26"/>
  <c r="AU52" i="26"/>
  <c r="AT52" i="26"/>
  <c r="AS52" i="26"/>
  <c r="AR52" i="26"/>
  <c r="AQ52" i="26"/>
  <c r="AP52" i="26"/>
  <c r="AM52" i="26"/>
  <c r="AL52" i="26"/>
  <c r="AK52" i="26"/>
  <c r="AJ52" i="26"/>
  <c r="AI52" i="26"/>
  <c r="AH52" i="26"/>
  <c r="AA52" i="26"/>
  <c r="Y52" i="26"/>
  <c r="W52" i="26"/>
  <c r="U52" i="26"/>
  <c r="S52" i="26"/>
  <c r="Q52" i="26"/>
  <c r="O52" i="26"/>
  <c r="AG52" i="26" s="1"/>
  <c r="M52" i="26"/>
  <c r="AF52" i="26" s="1"/>
  <c r="K52" i="26"/>
  <c r="AE52" i="26" s="1"/>
  <c r="I52" i="26"/>
  <c r="AY51" i="26"/>
  <c r="AX51" i="26"/>
  <c r="AW51" i="26"/>
  <c r="AV51" i="26"/>
  <c r="AU51" i="26"/>
  <c r="AT51" i="26"/>
  <c r="AS51" i="26"/>
  <c r="AR51" i="26"/>
  <c r="AQ51" i="26"/>
  <c r="AP51" i="26"/>
  <c r="AM51" i="26"/>
  <c r="AL51" i="26"/>
  <c r="AK51" i="26"/>
  <c r="AJ51" i="26"/>
  <c r="AI51" i="26"/>
  <c r="AH51" i="26"/>
  <c r="AA51" i="26"/>
  <c r="Y51" i="26"/>
  <c r="W51" i="26"/>
  <c r="U51" i="26"/>
  <c r="S51" i="26"/>
  <c r="Q51" i="26"/>
  <c r="O51" i="26"/>
  <c r="AG51" i="26" s="1"/>
  <c r="M51" i="26"/>
  <c r="AF51" i="26" s="1"/>
  <c r="K51" i="26"/>
  <c r="AE51" i="26" s="1"/>
  <c r="I51" i="26"/>
  <c r="AY50" i="26"/>
  <c r="AX50" i="26"/>
  <c r="AW50" i="26"/>
  <c r="AV50" i="26"/>
  <c r="AU50" i="26"/>
  <c r="AT50" i="26"/>
  <c r="AS50" i="26"/>
  <c r="AR50" i="26"/>
  <c r="AQ50" i="26"/>
  <c r="AP50" i="26"/>
  <c r="AM50" i="26"/>
  <c r="AL50" i="26"/>
  <c r="AK50" i="26"/>
  <c r="AJ50" i="26"/>
  <c r="AI50" i="26"/>
  <c r="AH50" i="26"/>
  <c r="AA50" i="26"/>
  <c r="Y50" i="26"/>
  <c r="W50" i="26"/>
  <c r="U50" i="26"/>
  <c r="S50" i="26"/>
  <c r="Q50" i="26"/>
  <c r="O50" i="26"/>
  <c r="AG50" i="26" s="1"/>
  <c r="M50" i="26"/>
  <c r="AF50" i="26" s="1"/>
  <c r="K50" i="26"/>
  <c r="AE50" i="26" s="1"/>
  <c r="I50" i="26"/>
  <c r="AY49" i="26"/>
  <c r="AX49" i="26"/>
  <c r="AW49" i="26"/>
  <c r="AV49" i="26"/>
  <c r="AU49" i="26"/>
  <c r="AT49" i="26"/>
  <c r="AS49" i="26"/>
  <c r="AR49" i="26"/>
  <c r="AQ49" i="26"/>
  <c r="AP49" i="26"/>
  <c r="AM49" i="26"/>
  <c r="AL49" i="26"/>
  <c r="AK49" i="26"/>
  <c r="AJ49" i="26"/>
  <c r="AI49" i="26"/>
  <c r="AH49" i="26"/>
  <c r="AA49" i="26"/>
  <c r="Y49" i="26"/>
  <c r="W49" i="26"/>
  <c r="U49" i="26"/>
  <c r="S49" i="26"/>
  <c r="Q49" i="26"/>
  <c r="O49" i="26"/>
  <c r="AG49" i="26" s="1"/>
  <c r="M49" i="26"/>
  <c r="AF49" i="26" s="1"/>
  <c r="K49" i="26"/>
  <c r="AE49" i="26" s="1"/>
  <c r="I49" i="26"/>
  <c r="AY48" i="26"/>
  <c r="AX48" i="26"/>
  <c r="AW48" i="26"/>
  <c r="AV48" i="26"/>
  <c r="AU48" i="26"/>
  <c r="AT48" i="26"/>
  <c r="AS48" i="26"/>
  <c r="AR48" i="26"/>
  <c r="AQ48" i="26"/>
  <c r="AP48" i="26"/>
  <c r="AM48" i="26"/>
  <c r="AL48" i="26"/>
  <c r="AK48" i="26"/>
  <c r="AI48" i="26"/>
  <c r="AH48" i="26"/>
  <c r="AA48" i="26"/>
  <c r="Y48" i="26"/>
  <c r="W48" i="26"/>
  <c r="U48" i="26"/>
  <c r="AJ48" i="26" s="1"/>
  <c r="S48" i="26"/>
  <c r="Q48" i="26"/>
  <c r="O48" i="26"/>
  <c r="AG48" i="26" s="1"/>
  <c r="M48" i="26"/>
  <c r="AF48" i="26" s="1"/>
  <c r="K48" i="26"/>
  <c r="AE48" i="26" s="1"/>
  <c r="I48" i="26"/>
  <c r="AY28" i="26"/>
  <c r="AX28" i="26"/>
  <c r="AW28" i="26"/>
  <c r="AV28" i="26"/>
  <c r="AU28" i="26"/>
  <c r="AT28" i="26"/>
  <c r="AS28" i="26"/>
  <c r="AR28" i="26"/>
  <c r="AQ28" i="26"/>
  <c r="AP28" i="26"/>
  <c r="AA6" i="26"/>
  <c r="AM28" i="26" s="1"/>
  <c r="Y6" i="26"/>
  <c r="AL28" i="26" s="1"/>
  <c r="W6" i="26"/>
  <c r="AK28" i="26" s="1"/>
  <c r="U6" i="26"/>
  <c r="AJ28" i="26" s="1"/>
  <c r="S6" i="26"/>
  <c r="Q6" i="26"/>
  <c r="AH28" i="26" s="1"/>
  <c r="O6" i="26"/>
  <c r="M6" i="26"/>
  <c r="K6" i="26"/>
  <c r="I6" i="26"/>
  <c r="AY27" i="26"/>
  <c r="AX27" i="26"/>
  <c r="AW27" i="26"/>
  <c r="AV27" i="26"/>
  <c r="AU27" i="26"/>
  <c r="AT27" i="26"/>
  <c r="AS27" i="26"/>
  <c r="AR27" i="26"/>
  <c r="AQ27" i="26"/>
  <c r="AP27" i="26"/>
  <c r="AA46" i="26"/>
  <c r="Y46" i="26"/>
  <c r="W46" i="26"/>
  <c r="U46" i="26"/>
  <c r="S46" i="26"/>
  <c r="Q46" i="26"/>
  <c r="O46" i="26"/>
  <c r="M46" i="26"/>
  <c r="K46" i="26"/>
  <c r="I46" i="26"/>
  <c r="AY26" i="26"/>
  <c r="AX26" i="26"/>
  <c r="AW26" i="26"/>
  <c r="AV26" i="26"/>
  <c r="AU26" i="26"/>
  <c r="AT26" i="26"/>
  <c r="AS26" i="26"/>
  <c r="AR26" i="26"/>
  <c r="AQ26" i="26"/>
  <c r="AP26" i="26"/>
  <c r="AM26" i="26"/>
  <c r="AL26" i="26"/>
  <c r="AK26" i="26"/>
  <c r="AJ26" i="26"/>
  <c r="AA42" i="26"/>
  <c r="Y42" i="26"/>
  <c r="W42" i="26"/>
  <c r="U42" i="26"/>
  <c r="S42" i="26"/>
  <c r="Q42" i="26"/>
  <c r="O42" i="26"/>
  <c r="M42" i="26"/>
  <c r="K42" i="26"/>
  <c r="I42" i="26"/>
  <c r="AY25" i="26"/>
  <c r="AX25" i="26"/>
  <c r="AW25" i="26"/>
  <c r="AV25" i="26"/>
  <c r="AU25" i="26"/>
  <c r="AT25" i="26"/>
  <c r="AS25" i="26"/>
  <c r="AR25" i="26"/>
  <c r="AQ25" i="26"/>
  <c r="AP25" i="26"/>
  <c r="AM25" i="26"/>
  <c r="AK25" i="26"/>
  <c r="AI25" i="26"/>
  <c r="AH25" i="26"/>
  <c r="AA41" i="26"/>
  <c r="Y41" i="26"/>
  <c r="W41" i="26"/>
  <c r="U41" i="26"/>
  <c r="S41" i="26"/>
  <c r="Q41" i="26"/>
  <c r="O41" i="26"/>
  <c r="M41" i="26"/>
  <c r="K41" i="26"/>
  <c r="I41" i="26"/>
  <c r="AY24" i="26"/>
  <c r="AX24" i="26"/>
  <c r="AW24" i="26"/>
  <c r="AV24" i="26"/>
  <c r="AU24" i="26"/>
  <c r="AT24" i="26"/>
  <c r="AS24" i="26"/>
  <c r="AR24" i="26"/>
  <c r="AQ24" i="26"/>
  <c r="AP24" i="26"/>
  <c r="AJ24" i="26"/>
  <c r="AA38" i="26"/>
  <c r="Y38" i="26"/>
  <c r="W38" i="26"/>
  <c r="U38" i="26"/>
  <c r="S38" i="26"/>
  <c r="Q38" i="26"/>
  <c r="O38" i="26"/>
  <c r="M38" i="26"/>
  <c r="K38" i="26"/>
  <c r="I38" i="26"/>
  <c r="AY23" i="26"/>
  <c r="AX23" i="26"/>
  <c r="AW23" i="26"/>
  <c r="AV23" i="26"/>
  <c r="AU23" i="26"/>
  <c r="AT23" i="26"/>
  <c r="AS23" i="26"/>
  <c r="AR23" i="26"/>
  <c r="AQ23" i="26"/>
  <c r="AP23" i="26"/>
  <c r="AM23" i="26"/>
  <c r="AL23" i="26"/>
  <c r="AJ23" i="26"/>
  <c r="AI23" i="26"/>
  <c r="AH23" i="26"/>
  <c r="AA37" i="26"/>
  <c r="Y37" i="26"/>
  <c r="W37" i="26"/>
  <c r="U37" i="26"/>
  <c r="S37" i="26"/>
  <c r="Q37" i="26"/>
  <c r="O37" i="26"/>
  <c r="M37" i="26"/>
  <c r="K37" i="26"/>
  <c r="I37" i="26"/>
  <c r="AY22" i="26"/>
  <c r="AX22" i="26"/>
  <c r="AW22" i="26"/>
  <c r="AV22" i="26"/>
  <c r="AU22" i="26"/>
  <c r="AT22" i="26"/>
  <c r="AS22" i="26"/>
  <c r="AR22" i="26"/>
  <c r="AQ22" i="26"/>
  <c r="AP22" i="26"/>
  <c r="AM22" i="26"/>
  <c r="AL22" i="26"/>
  <c r="AK22" i="26"/>
  <c r="AA36" i="26"/>
  <c r="Y36" i="26"/>
  <c r="W36" i="26"/>
  <c r="U36" i="26"/>
  <c r="AJ22" i="26" s="1"/>
  <c r="S36" i="26"/>
  <c r="Q36" i="26"/>
  <c r="O36" i="26"/>
  <c r="M36" i="26"/>
  <c r="K36" i="26"/>
  <c r="I36" i="26"/>
  <c r="AY21" i="26"/>
  <c r="AX21" i="26"/>
  <c r="AW21" i="26"/>
  <c r="AV21" i="26"/>
  <c r="AU21" i="26"/>
  <c r="AT21" i="26"/>
  <c r="AS21" i="26"/>
  <c r="AR21" i="26"/>
  <c r="AQ21" i="26"/>
  <c r="AP21" i="26"/>
  <c r="AK21" i="26"/>
  <c r="AJ21" i="26"/>
  <c r="AA34" i="26"/>
  <c r="AM21" i="26" s="1"/>
  <c r="Y34" i="26"/>
  <c r="AL21" i="26" s="1"/>
  <c r="W34" i="26"/>
  <c r="U34" i="26"/>
  <c r="S34" i="26"/>
  <c r="AI34" i="26" s="1"/>
  <c r="Q34" i="26"/>
  <c r="O34" i="26"/>
  <c r="AG34" i="26" s="1"/>
  <c r="M34" i="26"/>
  <c r="K34" i="26"/>
  <c r="I34" i="26"/>
  <c r="AY18" i="26"/>
  <c r="AX18" i="26"/>
  <c r="AW18" i="26"/>
  <c r="AV18" i="26"/>
  <c r="AU18" i="26"/>
  <c r="AT18" i="26"/>
  <c r="AS18" i="26"/>
  <c r="AR18" i="26"/>
  <c r="AQ18" i="26"/>
  <c r="AP18" i="26"/>
  <c r="AL18" i="26"/>
  <c r="AH18" i="26"/>
  <c r="AA30" i="26"/>
  <c r="AM18" i="26" s="1"/>
  <c r="Y30" i="26"/>
  <c r="W30" i="26"/>
  <c r="U30" i="26"/>
  <c r="AJ18" i="26" s="1"/>
  <c r="S30" i="26"/>
  <c r="Q30" i="26"/>
  <c r="O30" i="26"/>
  <c r="M30" i="26"/>
  <c r="K30" i="26"/>
  <c r="I30" i="26"/>
  <c r="AY16" i="26"/>
  <c r="AX16" i="26"/>
  <c r="AW16" i="26"/>
  <c r="AV16" i="26"/>
  <c r="AU16" i="26"/>
  <c r="AT16" i="26"/>
  <c r="AS16" i="26"/>
  <c r="AR16" i="26"/>
  <c r="AQ16" i="26"/>
  <c r="AP16" i="26"/>
  <c r="AA27" i="26"/>
  <c r="AM27" i="26" s="1"/>
  <c r="Y27" i="26"/>
  <c r="W27" i="26"/>
  <c r="AK16" i="26" s="1"/>
  <c r="U27" i="26"/>
  <c r="AJ16" i="26" s="1"/>
  <c r="S27" i="26"/>
  <c r="AI27" i="26" s="1"/>
  <c r="Q27" i="26"/>
  <c r="O27" i="26"/>
  <c r="M27" i="26"/>
  <c r="K27" i="26"/>
  <c r="I27" i="26"/>
  <c r="AY15" i="26"/>
  <c r="AX15" i="26"/>
  <c r="AW15" i="26"/>
  <c r="AV15" i="26"/>
  <c r="AU15" i="26"/>
  <c r="AT15" i="26"/>
  <c r="AS15" i="26"/>
  <c r="AR15" i="26"/>
  <c r="AQ15" i="26"/>
  <c r="AP15" i="26"/>
  <c r="AA26" i="26"/>
  <c r="Y26" i="26"/>
  <c r="W26" i="26"/>
  <c r="U26" i="26"/>
  <c r="S26" i="26"/>
  <c r="Q26" i="26"/>
  <c r="O26" i="26"/>
  <c r="M26" i="26"/>
  <c r="K26" i="26"/>
  <c r="I26" i="26"/>
  <c r="AY8" i="26"/>
  <c r="AX8" i="26"/>
  <c r="AW8" i="26"/>
  <c r="AV8" i="26"/>
  <c r="AU8" i="26"/>
  <c r="AT8" i="26"/>
  <c r="AS8" i="26"/>
  <c r="AR8" i="26"/>
  <c r="AQ8" i="26"/>
  <c r="AP8" i="26"/>
  <c r="AJ8" i="26"/>
  <c r="AA24" i="26"/>
  <c r="AM8" i="26" s="1"/>
  <c r="Y24" i="26"/>
  <c r="AL8" i="26" s="1"/>
  <c r="W24" i="26"/>
  <c r="AK8" i="26" s="1"/>
  <c r="U24" i="26"/>
  <c r="S24" i="26"/>
  <c r="AI8" i="26" s="1"/>
  <c r="Q24" i="26"/>
  <c r="AH8" i="26" s="1"/>
  <c r="O24" i="26"/>
  <c r="M24" i="26"/>
  <c r="K24" i="26"/>
  <c r="I24" i="26"/>
  <c r="AY19" i="26"/>
  <c r="AX19" i="26"/>
  <c r="AW19" i="26"/>
  <c r="AV19" i="26"/>
  <c r="AU19" i="26"/>
  <c r="AT19" i="26"/>
  <c r="AS19" i="26"/>
  <c r="AR19" i="26"/>
  <c r="AQ19" i="26"/>
  <c r="AP19" i="26"/>
  <c r="AM19" i="26"/>
  <c r="AL19" i="26"/>
  <c r="AK19" i="26"/>
  <c r="AJ19" i="26"/>
  <c r="AA22" i="26"/>
  <c r="Y22" i="26"/>
  <c r="W22" i="26"/>
  <c r="U22" i="26"/>
  <c r="S22" i="26"/>
  <c r="AI19" i="26" s="1"/>
  <c r="Q22" i="26"/>
  <c r="O22" i="26"/>
  <c r="M22" i="26"/>
  <c r="K22" i="26"/>
  <c r="I22" i="26"/>
  <c r="AY14" i="26"/>
  <c r="AX14" i="26"/>
  <c r="AW14" i="26"/>
  <c r="AV14" i="26"/>
  <c r="AU14" i="26"/>
  <c r="AT14" i="26"/>
  <c r="AS14" i="26"/>
  <c r="AR14" i="26"/>
  <c r="AQ14" i="26"/>
  <c r="AP14" i="26"/>
  <c r="AL14" i="26"/>
  <c r="AJ14" i="26"/>
  <c r="AA21" i="26"/>
  <c r="Y21" i="26"/>
  <c r="W21" i="26"/>
  <c r="U21" i="26"/>
  <c r="S21" i="26"/>
  <c r="AI14" i="26" s="1"/>
  <c r="Q21" i="26"/>
  <c r="AH14" i="26" s="1"/>
  <c r="O21" i="26"/>
  <c r="M21" i="26"/>
  <c r="K21" i="26"/>
  <c r="I21" i="26"/>
  <c r="AY9" i="26"/>
  <c r="AX9" i="26"/>
  <c r="AW9" i="26"/>
  <c r="AV9" i="26"/>
  <c r="AU9" i="26"/>
  <c r="AT9" i="26"/>
  <c r="AS9" i="26"/>
  <c r="AR9" i="26"/>
  <c r="AQ9" i="26"/>
  <c r="AP9" i="26"/>
  <c r="AK9" i="26"/>
  <c r="AA16" i="26"/>
  <c r="AM9" i="26" s="1"/>
  <c r="Y16" i="26"/>
  <c r="AL9" i="26" s="1"/>
  <c r="W16" i="26"/>
  <c r="U16" i="26"/>
  <c r="S16" i="26"/>
  <c r="AI9" i="26" s="1"/>
  <c r="Q16" i="26"/>
  <c r="AH9" i="26" s="1"/>
  <c r="O16" i="26"/>
  <c r="M16" i="26"/>
  <c r="K16" i="26"/>
  <c r="I16" i="26"/>
  <c r="AY5" i="26"/>
  <c r="AX5" i="26"/>
  <c r="AW5" i="26"/>
  <c r="AV5" i="26"/>
  <c r="AU5" i="26"/>
  <c r="AT5" i="26"/>
  <c r="AS5" i="26"/>
  <c r="AR5" i="26"/>
  <c r="AQ5" i="26"/>
  <c r="AP5" i="26"/>
  <c r="AA15" i="26"/>
  <c r="Y15" i="26"/>
  <c r="W15" i="26"/>
  <c r="U15" i="26"/>
  <c r="S15" i="26"/>
  <c r="Q15" i="26"/>
  <c r="O15" i="26"/>
  <c r="M15" i="26"/>
  <c r="K15" i="26"/>
  <c r="I15" i="26"/>
  <c r="AY17" i="26"/>
  <c r="AX17" i="26"/>
  <c r="AW17" i="26"/>
  <c r="AV17" i="26"/>
  <c r="AU17" i="26"/>
  <c r="AT17" i="26"/>
  <c r="AS17" i="26"/>
  <c r="AR17" i="26"/>
  <c r="AQ17" i="26"/>
  <c r="AP17" i="26"/>
  <c r="AA5" i="26"/>
  <c r="Y5" i="26"/>
  <c r="W5" i="26"/>
  <c r="U5" i="26"/>
  <c r="S5" i="26"/>
  <c r="Q5" i="26"/>
  <c r="O5" i="26"/>
  <c r="M5" i="26"/>
  <c r="K5" i="26"/>
  <c r="I5" i="26"/>
  <c r="AY11" i="26"/>
  <c r="AX11" i="26"/>
  <c r="AW11" i="26"/>
  <c r="AV11" i="26"/>
  <c r="AU11" i="26"/>
  <c r="AT11" i="26"/>
  <c r="AS11" i="26"/>
  <c r="AR11" i="26"/>
  <c r="AQ11" i="26"/>
  <c r="AP11" i="26"/>
  <c r="AA17" i="26"/>
  <c r="Y17" i="26"/>
  <c r="W17" i="26"/>
  <c r="U17" i="26"/>
  <c r="S17" i="26"/>
  <c r="Q17" i="26"/>
  <c r="O17" i="26"/>
  <c r="M17" i="26"/>
  <c r="K17" i="26"/>
  <c r="I17" i="26"/>
  <c r="AY7" i="26"/>
  <c r="AX7" i="26"/>
  <c r="AW7" i="26"/>
  <c r="AV7" i="26"/>
  <c r="AU7" i="26"/>
  <c r="AT7" i="26"/>
  <c r="AS7" i="26"/>
  <c r="AR7" i="26"/>
  <c r="AQ7" i="26"/>
  <c r="AP7" i="26"/>
  <c r="AA11" i="26"/>
  <c r="Y11" i="26"/>
  <c r="W11" i="26"/>
  <c r="U11" i="26"/>
  <c r="S11" i="26"/>
  <c r="Q11" i="26"/>
  <c r="O11" i="26"/>
  <c r="M11" i="26"/>
  <c r="K11" i="26"/>
  <c r="I11" i="26"/>
  <c r="AY20" i="26"/>
  <c r="AX20" i="26"/>
  <c r="AW20" i="26"/>
  <c r="AV20" i="26"/>
  <c r="AU20" i="26"/>
  <c r="AT20" i="26"/>
  <c r="AS20" i="26"/>
  <c r="AR20" i="26"/>
  <c r="AQ20" i="26"/>
  <c r="AP20" i="26"/>
  <c r="AA7" i="26"/>
  <c r="Y7" i="26"/>
  <c r="W7" i="26"/>
  <c r="U7" i="26"/>
  <c r="S7" i="26"/>
  <c r="Q7" i="26"/>
  <c r="O7" i="26"/>
  <c r="M7" i="26"/>
  <c r="K7" i="26"/>
  <c r="I7" i="26"/>
  <c r="AY10" i="26"/>
  <c r="AX10" i="26"/>
  <c r="AW10" i="26"/>
  <c r="AV10" i="26"/>
  <c r="AU10" i="26"/>
  <c r="AT10" i="26"/>
  <c r="AS10" i="26"/>
  <c r="AR10" i="26"/>
  <c r="AQ10" i="26"/>
  <c r="AP10" i="26"/>
  <c r="AA20" i="26"/>
  <c r="Y20" i="26"/>
  <c r="AL10" i="26" s="1"/>
  <c r="W20" i="26"/>
  <c r="U20" i="26"/>
  <c r="S20" i="26"/>
  <c r="Q20" i="26"/>
  <c r="O20" i="26"/>
  <c r="M20" i="26"/>
  <c r="K20" i="26"/>
  <c r="I20" i="26"/>
  <c r="AY12" i="26"/>
  <c r="AX12" i="26"/>
  <c r="AW12" i="26"/>
  <c r="AV12" i="26"/>
  <c r="AU12" i="26"/>
  <c r="AT12" i="26"/>
  <c r="AS12" i="26"/>
  <c r="AR12" i="26"/>
  <c r="AQ12" i="26"/>
  <c r="AP12" i="26"/>
  <c r="AA10" i="26"/>
  <c r="AM12" i="26" s="1"/>
  <c r="Y10" i="26"/>
  <c r="W10" i="26"/>
  <c r="AK12" i="26" s="1"/>
  <c r="U10" i="26"/>
  <c r="S10" i="26"/>
  <c r="AI12" i="26" s="1"/>
  <c r="Q10" i="26"/>
  <c r="O10" i="26"/>
  <c r="M10" i="26"/>
  <c r="K10" i="26"/>
  <c r="I10" i="26"/>
  <c r="AY6" i="26"/>
  <c r="AX6" i="26"/>
  <c r="AW6" i="26"/>
  <c r="AV6" i="26"/>
  <c r="AU6" i="26"/>
  <c r="AT6" i="26"/>
  <c r="AS6" i="26"/>
  <c r="AR6" i="26"/>
  <c r="AQ6" i="26"/>
  <c r="AP6" i="26"/>
  <c r="AA12" i="26"/>
  <c r="AM6" i="26" s="1"/>
  <c r="Y12" i="26"/>
  <c r="AL6" i="26" s="1"/>
  <c r="W12" i="26"/>
  <c r="AK6" i="26" s="1"/>
  <c r="U12" i="26"/>
  <c r="S12" i="26"/>
  <c r="AI6" i="26" s="1"/>
  <c r="Q12" i="26"/>
  <c r="AH6" i="26" s="1"/>
  <c r="O12" i="26"/>
  <c r="M12" i="26"/>
  <c r="K12" i="26"/>
  <c r="I12" i="26"/>
  <c r="AY13" i="26"/>
  <c r="AX13" i="26"/>
  <c r="AW13" i="26"/>
  <c r="AV13" i="26"/>
  <c r="AU13" i="26"/>
  <c r="AT13" i="26"/>
  <c r="AS13" i="26"/>
  <c r="AR13" i="26"/>
  <c r="AQ13" i="26"/>
  <c r="AP13" i="26"/>
  <c r="AA13" i="26"/>
  <c r="AM13" i="26" s="1"/>
  <c r="Y13" i="26"/>
  <c r="AL13" i="26" s="1"/>
  <c r="W13" i="26"/>
  <c r="AK13" i="26" s="1"/>
  <c r="U13" i="26"/>
  <c r="AJ13" i="26" s="1"/>
  <c r="S13" i="26"/>
  <c r="AI13" i="26" s="1"/>
  <c r="Q13" i="26"/>
  <c r="AH13" i="26" s="1"/>
  <c r="O13" i="26"/>
  <c r="AG13" i="26" s="1"/>
  <c r="M13" i="26"/>
  <c r="AF13" i="26" s="1"/>
  <c r="K13" i="26"/>
  <c r="AE13" i="26" s="1"/>
  <c r="I13" i="26"/>
  <c r="AY3" i="26"/>
  <c r="AX3" i="26"/>
  <c r="AW3" i="26"/>
  <c r="AV3" i="26"/>
  <c r="AU3" i="26"/>
  <c r="AT3" i="26"/>
  <c r="AS3" i="26"/>
  <c r="AR3" i="26"/>
  <c r="AQ3" i="26"/>
  <c r="AP3" i="26"/>
  <c r="AA3" i="26"/>
  <c r="AM3" i="26" s="1"/>
  <c r="Y3" i="26"/>
  <c r="AL3" i="26" s="1"/>
  <c r="W3" i="26"/>
  <c r="AK3" i="26" s="1"/>
  <c r="U3" i="26"/>
  <c r="AJ3" i="26" s="1"/>
  <c r="S3" i="26"/>
  <c r="AI3" i="26" s="1"/>
  <c r="Q3" i="26"/>
  <c r="AH3" i="26" s="1"/>
  <c r="O3" i="26"/>
  <c r="AG3" i="26" s="1"/>
  <c r="M3" i="26"/>
  <c r="AF3" i="26" s="1"/>
  <c r="K3" i="26"/>
  <c r="AE3" i="26" s="1"/>
  <c r="I3" i="26"/>
  <c r="AY4" i="26"/>
  <c r="AX4" i="26"/>
  <c r="AW4" i="26"/>
  <c r="AV4" i="26"/>
  <c r="AU4" i="26"/>
  <c r="AT4" i="26"/>
  <c r="AS4" i="26"/>
  <c r="AR4" i="26"/>
  <c r="AQ4" i="26"/>
  <c r="AP4" i="26"/>
  <c r="AA4" i="26"/>
  <c r="AM4" i="26" s="1"/>
  <c r="Y4" i="26"/>
  <c r="AL4" i="26" s="1"/>
  <c r="W4" i="26"/>
  <c r="AK4" i="26" s="1"/>
  <c r="U4" i="26"/>
  <c r="AJ4" i="26" s="1"/>
  <c r="S4" i="26"/>
  <c r="AI4" i="26" s="1"/>
  <c r="Q4" i="26"/>
  <c r="AH4" i="26" s="1"/>
  <c r="O4" i="26"/>
  <c r="AG4" i="26" s="1"/>
  <c r="M4" i="26"/>
  <c r="AF4" i="26" s="1"/>
  <c r="K4" i="26"/>
  <c r="AE4" i="26" s="1"/>
  <c r="I4" i="26"/>
  <c r="AO3" i="26" l="1"/>
  <c r="AO13" i="26"/>
  <c r="AO6" i="26"/>
  <c r="AO10" i="26"/>
  <c r="AO20" i="26"/>
  <c r="AO7" i="26"/>
  <c r="AO17" i="26"/>
  <c r="AO5" i="26"/>
  <c r="AG19" i="26"/>
  <c r="AO8" i="26"/>
  <c r="AO16" i="26"/>
  <c r="AF18" i="26"/>
  <c r="AO18" i="26"/>
  <c r="AO21" i="26"/>
  <c r="AO23" i="26"/>
  <c r="AO48" i="26"/>
  <c r="AO49" i="26"/>
  <c r="AO50" i="26"/>
  <c r="AO51" i="26"/>
  <c r="AO52" i="26"/>
  <c r="AO53" i="26"/>
  <c r="AO4" i="26"/>
  <c r="AO11" i="26"/>
  <c r="AO15" i="26"/>
  <c r="AB4" i="26"/>
  <c r="AB10" i="26"/>
  <c r="AO12" i="26"/>
  <c r="AB20" i="26"/>
  <c r="AB7" i="26"/>
  <c r="AB11" i="26"/>
  <c r="AB17" i="26"/>
  <c r="AB5" i="26"/>
  <c r="AB26" i="26"/>
  <c r="AB27" i="26"/>
  <c r="AB30" i="26"/>
  <c r="AB34" i="26"/>
  <c r="AB36" i="26"/>
  <c r="AB38" i="26"/>
  <c r="AB49" i="26"/>
  <c r="AB50" i="26"/>
  <c r="AB51" i="26"/>
  <c r="AB52" i="26"/>
  <c r="AB53" i="26"/>
  <c r="AB19" i="26"/>
  <c r="AD3" i="26"/>
  <c r="AC3" i="26" s="1"/>
  <c r="AB3" i="26"/>
  <c r="AD13" i="26"/>
  <c r="AC13" i="26" s="1"/>
  <c r="AB13" i="26"/>
  <c r="AD6" i="26"/>
  <c r="AB12" i="26"/>
  <c r="AD15" i="26"/>
  <c r="AB15" i="26"/>
  <c r="AD9" i="26"/>
  <c r="AB16" i="26"/>
  <c r="AO47" i="26"/>
  <c r="AB40" i="26"/>
  <c r="AO40" i="26"/>
  <c r="AB14" i="26"/>
  <c r="AO37" i="26"/>
  <c r="AB8" i="26"/>
  <c r="AO33" i="26"/>
  <c r="AB43" i="26"/>
  <c r="AO32" i="26"/>
  <c r="AD32" i="26"/>
  <c r="AC32" i="26" s="1"/>
  <c r="AB32" i="26"/>
  <c r="AO31" i="26"/>
  <c r="AB29" i="26"/>
  <c r="AO30" i="26"/>
  <c r="AB23" i="26"/>
  <c r="AO29" i="26"/>
  <c r="AG6" i="26"/>
  <c r="AG9" i="26"/>
  <c r="AO9" i="26"/>
  <c r="AB21" i="26"/>
  <c r="AO14" i="26"/>
  <c r="AB22" i="26"/>
  <c r="AO19" i="26"/>
  <c r="AB24" i="26"/>
  <c r="AO22" i="26"/>
  <c r="AB37" i="26"/>
  <c r="AF23" i="26"/>
  <c r="AO24" i="26"/>
  <c r="AB41" i="26"/>
  <c r="AO25" i="26"/>
  <c r="AD42" i="26"/>
  <c r="AB42" i="26"/>
  <c r="AO26" i="26"/>
  <c r="AB46" i="26"/>
  <c r="AO27" i="26"/>
  <c r="AB6" i="26"/>
  <c r="AO28" i="26"/>
  <c r="AD48" i="26"/>
  <c r="AC48" i="26" s="1"/>
  <c r="AB48" i="26"/>
  <c r="AB45" i="26"/>
  <c r="AD45" i="26"/>
  <c r="AO46" i="26"/>
  <c r="AD44" i="26"/>
  <c r="AB44" i="26"/>
  <c r="AO45" i="26"/>
  <c r="AB47" i="26"/>
  <c r="AO44" i="26"/>
  <c r="AB39" i="26"/>
  <c r="AO43" i="26"/>
  <c r="AB35" i="26"/>
  <c r="AO42" i="26"/>
  <c r="AB18" i="26"/>
  <c r="AO41" i="26"/>
  <c r="AB28" i="26"/>
  <c r="AO39" i="26"/>
  <c r="AB25" i="26"/>
  <c r="AO38" i="26"/>
  <c r="AB9" i="26"/>
  <c r="AO36" i="26"/>
  <c r="AB33" i="26"/>
  <c r="AO35" i="26"/>
  <c r="AB31" i="26"/>
  <c r="AO34" i="26"/>
  <c r="AD4" i="26"/>
  <c r="AC4" i="26" s="1"/>
  <c r="AE6" i="26"/>
  <c r="AF9" i="26"/>
  <c r="AE8" i="26"/>
  <c r="AE14" i="26"/>
  <c r="AG12" i="26"/>
  <c r="AG25" i="26"/>
  <c r="AE12" i="26"/>
  <c r="AE25" i="26"/>
  <c r="AD8" i="26"/>
  <c r="AD14" i="26"/>
  <c r="AG14" i="26"/>
  <c r="AG8" i="26"/>
  <c r="AF8" i="26"/>
  <c r="AF43" i="26"/>
  <c r="AF14" i="26"/>
  <c r="AF28" i="26"/>
  <c r="AE9" i="26"/>
  <c r="AE19" i="26"/>
  <c r="AD18" i="26"/>
  <c r="AD23" i="26"/>
  <c r="AF6" i="26"/>
  <c r="AJ6" i="26"/>
  <c r="AG43" i="26"/>
  <c r="AF20" i="26"/>
  <c r="AJ20" i="26"/>
  <c r="AG7" i="26"/>
  <c r="AK7" i="26"/>
  <c r="AD11" i="26"/>
  <c r="AH11" i="26"/>
  <c r="AL11" i="26"/>
  <c r="AE17" i="26"/>
  <c r="AI17" i="26"/>
  <c r="AM17" i="26"/>
  <c r="AF19" i="26"/>
  <c r="AG18" i="26"/>
  <c r="AK18" i="26"/>
  <c r="AG23" i="26"/>
  <c r="AD25" i="26"/>
  <c r="AE28" i="26"/>
  <c r="AI28" i="26"/>
  <c r="AD20" i="26"/>
  <c r="AH20" i="26"/>
  <c r="AL20" i="26"/>
  <c r="AE7" i="26"/>
  <c r="AI7" i="26"/>
  <c r="AM7" i="26"/>
  <c r="AF11" i="26"/>
  <c r="AJ11" i="26"/>
  <c r="AG17" i="26"/>
  <c r="AK17" i="26"/>
  <c r="AD19" i="26"/>
  <c r="AH19" i="26"/>
  <c r="AE18" i="26"/>
  <c r="AI18" i="26"/>
  <c r="AE23" i="26"/>
  <c r="AF25" i="26"/>
  <c r="AJ25" i="26"/>
  <c r="AG28" i="26"/>
  <c r="AF47" i="26"/>
  <c r="AE5" i="26"/>
  <c r="AG5" i="26"/>
  <c r="AI5" i="26"/>
  <c r="AK5" i="26"/>
  <c r="AM5" i="26"/>
  <c r="AE15" i="26"/>
  <c r="AG15" i="26"/>
  <c r="AI15" i="26"/>
  <c r="AK15" i="26"/>
  <c r="AM15" i="26"/>
  <c r="AD16" i="26"/>
  <c r="AF16" i="26"/>
  <c r="AH16" i="26"/>
  <c r="AL16" i="26"/>
  <c r="AD21" i="26"/>
  <c r="AF21" i="26"/>
  <c r="AD22" i="26"/>
  <c r="AF22" i="26"/>
  <c r="AI22" i="26"/>
  <c r="AD24" i="26"/>
  <c r="AF24" i="26"/>
  <c r="AL24" i="26"/>
  <c r="AF26" i="26"/>
  <c r="AI26" i="26"/>
  <c r="AD27" i="26"/>
  <c r="AF27" i="26"/>
  <c r="AK27" i="26"/>
  <c r="AD46" i="26"/>
  <c r="AG46" i="26"/>
  <c r="AE46" i="26"/>
  <c r="AF45" i="26"/>
  <c r="AG44" i="26"/>
  <c r="AE44" i="26"/>
  <c r="AG42" i="26"/>
  <c r="AE42" i="26"/>
  <c r="AJ41" i="26"/>
  <c r="AF41" i="26"/>
  <c r="AG40" i="26"/>
  <c r="AE40" i="26"/>
  <c r="AE39" i="26"/>
  <c r="AF38" i="26"/>
  <c r="AE38" i="26"/>
  <c r="AF37" i="26"/>
  <c r="AD37" i="26"/>
  <c r="AG36" i="26"/>
  <c r="AE36" i="26"/>
  <c r="AD35" i="26"/>
  <c r="AM34" i="26"/>
  <c r="AE34" i="26"/>
  <c r="AF33" i="26"/>
  <c r="AD33" i="26"/>
  <c r="AD31" i="26"/>
  <c r="AM30" i="26"/>
  <c r="AK30" i="26"/>
  <c r="AG30" i="26"/>
  <c r="AE30" i="26"/>
  <c r="AF29" i="26"/>
  <c r="AL12" i="26"/>
  <c r="AE10" i="26"/>
  <c r="AG10" i="26"/>
  <c r="AI10" i="26"/>
  <c r="AK10" i="26"/>
  <c r="AM10" i="26"/>
  <c r="AD12" i="26"/>
  <c r="AF12" i="26"/>
  <c r="AH12" i="26"/>
  <c r="AJ12" i="26"/>
  <c r="AD10" i="26"/>
  <c r="AF10" i="26"/>
  <c r="AH10" i="26"/>
  <c r="AJ10" i="26"/>
  <c r="AE20" i="26"/>
  <c r="AG20" i="26"/>
  <c r="AI20" i="26"/>
  <c r="AK20" i="26"/>
  <c r="AM20" i="26"/>
  <c r="AD7" i="26"/>
  <c r="AF7" i="26"/>
  <c r="AH7" i="26"/>
  <c r="AJ7" i="26"/>
  <c r="AL7" i="26"/>
  <c r="AE11" i="26"/>
  <c r="AG11" i="26"/>
  <c r="AI11" i="26"/>
  <c r="AK11" i="26"/>
  <c r="AM11" i="26"/>
  <c r="AD17" i="26"/>
  <c r="AF17" i="26"/>
  <c r="AH17" i="26"/>
  <c r="AJ17" i="26"/>
  <c r="AL17" i="26"/>
  <c r="AD5" i="26"/>
  <c r="AF5" i="26"/>
  <c r="AH5" i="26"/>
  <c r="AJ5" i="26"/>
  <c r="AL5" i="26"/>
  <c r="AF15" i="26"/>
  <c r="AH15" i="26"/>
  <c r="AJ15" i="26"/>
  <c r="AL15" i="26"/>
  <c r="AE16" i="26"/>
  <c r="AG16" i="26"/>
  <c r="AI16" i="26"/>
  <c r="AM16" i="26"/>
  <c r="AE21" i="26"/>
  <c r="AG21" i="26"/>
  <c r="AI21" i="26"/>
  <c r="AH21" i="26"/>
  <c r="AE22" i="26"/>
  <c r="AG22" i="26"/>
  <c r="AH22" i="26"/>
  <c r="AE24" i="26"/>
  <c r="AG24" i="26"/>
  <c r="AI24" i="26"/>
  <c r="AH24" i="26"/>
  <c r="AK24" i="26"/>
  <c r="AM24" i="26"/>
  <c r="AE26" i="26"/>
  <c r="AG26" i="26"/>
  <c r="AH26" i="26"/>
  <c r="AE27" i="26"/>
  <c r="AG27" i="26"/>
  <c r="AH27" i="26"/>
  <c r="AJ27" i="26"/>
  <c r="AL27" i="26"/>
  <c r="AF46" i="26"/>
  <c r="AG45" i="26"/>
  <c r="AF44" i="26"/>
  <c r="AF42" i="26"/>
  <c r="AE41" i="26"/>
  <c r="AG41" i="26"/>
  <c r="AF40" i="26"/>
  <c r="AG39" i="26"/>
  <c r="AF39" i="26"/>
  <c r="AI38" i="26"/>
  <c r="AG38" i="26"/>
  <c r="AD38" i="26"/>
  <c r="AG37" i="26"/>
  <c r="AE37" i="26"/>
  <c r="AJ36" i="26"/>
  <c r="AF36" i="26"/>
  <c r="AG35" i="26"/>
  <c r="AL34" i="26"/>
  <c r="AF34" i="26"/>
  <c r="AD34" i="26"/>
  <c r="AH33" i="26"/>
  <c r="AK33" i="26"/>
  <c r="AG33" i="26"/>
  <c r="AE33" i="26"/>
  <c r="AG31" i="26"/>
  <c r="AI30" i="26"/>
  <c r="AJ30" i="26"/>
  <c r="AF30" i="26"/>
  <c r="AG29" i="26"/>
  <c r="AD30" i="26"/>
  <c r="AD40" i="26"/>
  <c r="AD36" i="26"/>
  <c r="AD29" i="26"/>
  <c r="AD39" i="26"/>
  <c r="AF35" i="26"/>
  <c r="AF31" i="26"/>
  <c r="AD47" i="26"/>
  <c r="AD43" i="26"/>
  <c r="AD41" i="26"/>
  <c r="AD28" i="26"/>
  <c r="AD50" i="26"/>
  <c r="AC50" i="26" s="1"/>
  <c r="AD52" i="26"/>
  <c r="AC52" i="26" s="1"/>
  <c r="AD26" i="26"/>
  <c r="AD49" i="26"/>
  <c r="AC49" i="26" s="1"/>
  <c r="AD51" i="26"/>
  <c r="AC51" i="26" s="1"/>
  <c r="AD53" i="26"/>
  <c r="AC53" i="26" s="1"/>
  <c r="AC47" i="26" l="1"/>
  <c r="AC26" i="26"/>
  <c r="AC41" i="26"/>
  <c r="AC29" i="26"/>
  <c r="AC45" i="26"/>
  <c r="AC40" i="26"/>
  <c r="AC19" i="26"/>
  <c r="AC20" i="26"/>
  <c r="AC8" i="26"/>
  <c r="AC44" i="26"/>
  <c r="AC28" i="26"/>
  <c r="AC43" i="26"/>
  <c r="AC39" i="26"/>
  <c r="AC36" i="26"/>
  <c r="AC30" i="26"/>
  <c r="AC34" i="26"/>
  <c r="AC38" i="26"/>
  <c r="AC17" i="26"/>
  <c r="AC7" i="26"/>
  <c r="AC33" i="26"/>
  <c r="AC35" i="26"/>
  <c r="AC27" i="26"/>
  <c r="AC22" i="26"/>
  <c r="AC21" i="26"/>
  <c r="AC16" i="26"/>
  <c r="AC25" i="26"/>
  <c r="AC11" i="26"/>
  <c r="AC23" i="26"/>
  <c r="AC14" i="26"/>
  <c r="AC5" i="26"/>
  <c r="AC10" i="26"/>
  <c r="AC12" i="26"/>
  <c r="AC31" i="26"/>
  <c r="AC37" i="26"/>
  <c r="AC46" i="26"/>
  <c r="AC24" i="26"/>
  <c r="AC18" i="26"/>
  <c r="AC42" i="26"/>
  <c r="AC9" i="26"/>
  <c r="AC15" i="26"/>
  <c r="AC6" i="26"/>
</calcChain>
</file>

<file path=xl/sharedStrings.xml><?xml version="1.0" encoding="utf-8"?>
<sst xmlns="http://schemas.openxmlformats.org/spreadsheetml/2006/main" count="181" uniqueCount="66">
  <si>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</si>
  <si>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</si>
  <si>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</si>
  <si>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</si>
  <si>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</si>
  <si>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</si>
  <si>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</si>
  <si>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</si>
  <si>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</si>
  <si>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</si>
  <si>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</si>
  <si>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</si>
  <si>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</si>
  <si>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</si>
  <si>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</si>
  <si>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</si>
  <si>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</si>
  <si>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</si>
  <si>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</si>
  <si>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</si>
  <si>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</si>
  <si>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</si>
  <si>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</si>
  <si>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</si>
  <si>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</si>
  <si>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</si>
  <si>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</si>
  <si>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Simona Hulačová</t>
  </si>
  <si>
    <t>Peter Šišolák</t>
  </si>
  <si>
    <t>Sightron SIII 10-50x60 LR MOA</t>
  </si>
  <si>
    <t>Peter Kráľ</t>
  </si>
  <si>
    <t>Weihrauch HW 100T</t>
  </si>
  <si>
    <t>JSB Exact 4.52</t>
  </si>
  <si>
    <t>Anschütz 2020CA</t>
  </si>
  <si>
    <t>Denis Jr. Šramo</t>
  </si>
  <si>
    <t>Filip Šišolák</t>
  </si>
  <si>
    <t>Denis Šramo</t>
  </si>
  <si>
    <t>Steyr Challenge FT</t>
  </si>
  <si>
    <t>Peter Novek</t>
  </si>
  <si>
    <t>Air Arms EV2</t>
  </si>
  <si>
    <t>Hawke Sidewinder 8-32x56</t>
  </si>
  <si>
    <t>HW 97</t>
  </si>
  <si>
    <t>VÝSLEDKY - FT LIGA 2018- OPEN</t>
  </si>
  <si>
    <t>Lubor Sabo</t>
  </si>
  <si>
    <t>Henrich Raduska</t>
  </si>
  <si>
    <t>Filip Krajčovič</t>
  </si>
  <si>
    <t>Peter Beňuš</t>
  </si>
  <si>
    <t>Katarina Noveková</t>
  </si>
  <si>
    <t>Ataman M2 Sport FT</t>
  </si>
  <si>
    <t>Weihrauch HW 100</t>
  </si>
  <si>
    <t>Vladimir Balaj</t>
  </si>
  <si>
    <t>Sightron 10-50x60 FT IRMOA</t>
  </si>
  <si>
    <t>Falcon FT50</t>
  </si>
  <si>
    <t>Hawke 8-32x56</t>
  </si>
  <si>
    <t>ANO</t>
  </si>
  <si>
    <t>Springer</t>
  </si>
  <si>
    <t>Zdenek Merkl</t>
  </si>
  <si>
    <t>Mária Beňušová</t>
  </si>
  <si>
    <t>AA Heavy 4.52</t>
  </si>
  <si>
    <t>Rastislav Roďom</t>
  </si>
  <si>
    <t xml:space="preserve">Sightron SIII 10-50x60 </t>
  </si>
  <si>
    <t>Ondrej Bukovinský</t>
  </si>
  <si>
    <t>AA ProSport</t>
  </si>
  <si>
    <t>JSB Exact Expres 4,52</t>
  </si>
  <si>
    <t>sum % best 7</t>
  </si>
  <si>
    <t>sum best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</si>
</sst>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left" wrapText="1"/>
    </xf>
    <xf numFmtId="0" fontId="0" fillId="0" borderId="0" xfId="0" applyBorder="1"/>
    <xf numFmtId="0" fontId="3" fillId="0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5" fillId="3" borderId="0" xfId="0" applyFont="1" applyFill="1"/>
    <xf numFmtId="164" fontId="3" fillId="0" borderId="8" xfId="0" applyNumberFormat="1" applyFont="1" applyFill="1" applyBorder="1" applyAlignment="1">
      <alignment horizontal="center" wrapText="1"/>
    </xf>
    <xf numFmtId="0" fontId="6" fillId="0" borderId="0" xfId="0" applyFont="1" applyBorder="1"/>
    <xf numFmtId="0" fontId="6" fillId="0" borderId="0" xfId="0" applyFont="1"/>
    <xf numFmtId="0" fontId="4" fillId="0" borderId="1" xfId="0" applyFont="1" applyBorder="1"/>
    <xf numFmtId="0" fontId="9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0" fontId="0" fillId="13" borderId="1" xfId="0" applyFill="1" applyBorder="1"/>
    <xf numFmtId="1" fontId="4" fillId="10" borderId="1" xfId="0" applyNumberFormat="1" applyFont="1" applyFill="1" applyBorder="1"/>
    <xf numFmtId="0" fontId="12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wrapText="1"/>
    </xf>
    <xf numFmtId="164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</cellXfs>
  <cellStyles count="1">
    <cellStyle name="Normálne" xfId="0" builtinId="0"/>
  </cellStyles>
  <dxfs count="29"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Y106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4" sqref="D14"/>
    </sheetView>
  </sheetViews>
  <sheetFormatPr defaultRowHeight="14.4" outlineLevelCol="1" x14ac:dyDescent="0.3"/>
  <cols>
    <col min="1" max="1" width="10" customWidth="1"/>
    <col min="2" max="4" width="32" customWidth="1"/>
    <col min="5" max="6" width="14" customWidth="1"/>
    <col min="7" max="7" width="12.44140625" customWidth="1"/>
    <col min="8" max="8" width="5.44140625" customWidth="1" outlineLevel="1"/>
    <col min="9" max="9" width="5.5546875" customWidth="1" outlineLevel="1"/>
    <col min="10" max="10" width="5.44140625" customWidth="1" outlineLevel="1"/>
    <col min="11" max="11" width="5.5546875" style="15" customWidth="1" outlineLevel="1"/>
    <col min="12" max="12" width="5.44140625" customWidth="1" outlineLevel="1"/>
    <col min="13" max="13" width="5.5546875" customWidth="1" outlineLevel="1"/>
    <col min="14" max="14" width="5.44140625" customWidth="1" outlineLevel="1"/>
    <col min="15" max="15" width="5.5546875" customWidth="1" outlineLevel="1"/>
    <col min="16" max="16" width="4.44140625" customWidth="1" outlineLevel="1"/>
    <col min="17" max="17" width="5.5546875" customWidth="1" outlineLevel="1"/>
    <col min="18" max="18" width="4.44140625" customWidth="1" outlineLevel="1"/>
    <col min="19" max="19" width="5.5546875" customWidth="1" outlineLevel="1"/>
    <col min="20" max="20" width="4.44140625" customWidth="1" outlineLevel="1"/>
    <col min="21" max="21" width="5.5546875" customWidth="1" outlineLevel="1"/>
    <col min="22" max="22" width="4.44140625" customWidth="1" outlineLevel="1"/>
    <col min="23" max="23" width="5.5546875" customWidth="1" outlineLevel="1"/>
    <col min="24" max="24" width="4.44140625" customWidth="1" outlineLevel="1"/>
    <col min="25" max="25" width="5.5546875" customWidth="1" outlineLevel="1"/>
    <col min="26" max="26" width="4.44140625" customWidth="1" outlineLevel="1"/>
    <col min="27" max="27" width="5.5546875" customWidth="1" outlineLevel="1"/>
    <col min="28" max="28" width="11.6640625" bestFit="1" customWidth="1"/>
    <col min="29" max="29" width="10.5546875" bestFit="1" customWidth="1"/>
    <col min="30" max="39" width="6.6640625" customWidth="1" outlineLevel="1"/>
    <col min="41" max="41" width="10.109375" customWidth="1"/>
    <col min="42" max="51" width="6.5546875" customWidth="1" outlineLevel="1"/>
  </cols>
  <sheetData>
    <row r="1" spans="1:51" ht="21" x14ac:dyDescent="0.4">
      <c r="A1" s="4"/>
      <c r="B1" s="61" t="s">
        <v>42</v>
      </c>
      <c r="C1" s="61"/>
      <c r="D1" s="61"/>
      <c r="E1" s="2" t="s">
        <v>2</v>
      </c>
      <c r="F1" s="2"/>
      <c r="G1" s="2"/>
      <c r="H1" s="59">
        <v>1</v>
      </c>
      <c r="I1" s="60"/>
      <c r="J1" s="59">
        <v>2</v>
      </c>
      <c r="K1" s="60"/>
      <c r="L1" s="59">
        <v>3</v>
      </c>
      <c r="M1" s="60"/>
      <c r="N1" s="59">
        <v>4</v>
      </c>
      <c r="O1" s="60"/>
      <c r="P1" s="59">
        <v>5</v>
      </c>
      <c r="Q1" s="60"/>
      <c r="R1" s="59">
        <v>6</v>
      </c>
      <c r="S1" s="60"/>
      <c r="T1" s="59">
        <v>7</v>
      </c>
      <c r="U1" s="60"/>
      <c r="V1" s="59">
        <v>8</v>
      </c>
      <c r="W1" s="60"/>
      <c r="X1" s="59">
        <v>9</v>
      </c>
      <c r="Y1" s="60"/>
      <c r="Z1" s="59">
        <v>10</v>
      </c>
      <c r="AA1" s="60"/>
      <c r="AB1" s="12">
        <v>100</v>
      </c>
      <c r="AC1" s="33" t="s">
        <v>8</v>
      </c>
      <c r="AD1" s="34">
        <v>1</v>
      </c>
      <c r="AE1" s="34">
        <v>2</v>
      </c>
      <c r="AF1" s="34">
        <v>3</v>
      </c>
      <c r="AG1" s="34">
        <v>4</v>
      </c>
      <c r="AH1" s="34">
        <v>5</v>
      </c>
      <c r="AI1" s="34">
        <v>6</v>
      </c>
      <c r="AJ1" s="34">
        <v>7</v>
      </c>
      <c r="AK1" s="34">
        <v>8</v>
      </c>
      <c r="AL1" s="34">
        <v>9</v>
      </c>
      <c r="AM1" s="34">
        <v>10</v>
      </c>
      <c r="AN1" s="25" t="s">
        <v>10</v>
      </c>
      <c r="AO1" s="31" t="s">
        <v>8</v>
      </c>
      <c r="AP1" s="32">
        <v>1</v>
      </c>
      <c r="AQ1" s="32">
        <v>2</v>
      </c>
      <c r="AR1" s="32">
        <v>3</v>
      </c>
      <c r="AS1" s="32">
        <v>4</v>
      </c>
      <c r="AT1" s="32">
        <v>5</v>
      </c>
      <c r="AU1" s="32">
        <v>6</v>
      </c>
      <c r="AV1" s="32">
        <v>7</v>
      </c>
      <c r="AW1" s="32">
        <v>8</v>
      </c>
      <c r="AX1" s="32">
        <v>9</v>
      </c>
      <c r="AY1" s="32">
        <v>10</v>
      </c>
    </row>
    <row r="2" spans="1:51" x14ac:dyDescent="0.3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8" t="s">
        <v>15</v>
      </c>
      <c r="H2" s="47" t="s">
        <v>13</v>
      </c>
      <c r="I2" s="41" t="s">
        <v>1</v>
      </c>
      <c r="J2" s="43" t="s">
        <v>13</v>
      </c>
      <c r="K2" s="42" t="s">
        <v>1</v>
      </c>
      <c r="L2" s="43" t="s">
        <v>13</v>
      </c>
      <c r="M2" s="41" t="s">
        <v>1</v>
      </c>
      <c r="N2" s="43" t="s">
        <v>13</v>
      </c>
      <c r="O2" s="41" t="s">
        <v>1</v>
      </c>
      <c r="P2" s="43" t="s">
        <v>13</v>
      </c>
      <c r="Q2" s="41" t="s">
        <v>1</v>
      </c>
      <c r="R2" s="43" t="s">
        <v>13</v>
      </c>
      <c r="S2" s="41" t="s">
        <v>1</v>
      </c>
      <c r="T2" s="43" t="s">
        <v>13</v>
      </c>
      <c r="U2" s="41" t="s">
        <v>1</v>
      </c>
      <c r="V2" s="43" t="s">
        <v>13</v>
      </c>
      <c r="W2" s="41" t="s">
        <v>1</v>
      </c>
      <c r="X2" s="43" t="s">
        <v>13</v>
      </c>
      <c r="Y2" s="41" t="s">
        <v>1</v>
      </c>
      <c r="Z2" s="43" t="s">
        <v>13</v>
      </c>
      <c r="AA2" s="41" t="s">
        <v>1</v>
      </c>
      <c r="AB2" s="3" t="s">
        <v>6</v>
      </c>
      <c r="AC2" s="23" t="s">
        <v>64</v>
      </c>
      <c r="AD2" s="40" t="s">
        <v>1</v>
      </c>
      <c r="AE2" s="40" t="s">
        <v>1</v>
      </c>
      <c r="AF2" s="40" t="s">
        <v>1</v>
      </c>
      <c r="AG2" s="40" t="s">
        <v>1</v>
      </c>
      <c r="AH2" s="40" t="s">
        <v>1</v>
      </c>
      <c r="AI2" s="40" t="s">
        <v>1</v>
      </c>
      <c r="AJ2" s="40" t="s">
        <v>1</v>
      </c>
      <c r="AK2" s="40" t="s">
        <v>1</v>
      </c>
      <c r="AL2" s="40" t="s">
        <v>1</v>
      </c>
      <c r="AM2" s="40" t="s">
        <v>1</v>
      </c>
      <c r="AN2" s="25" t="s">
        <v>9</v>
      </c>
      <c r="AO2" s="30" t="s">
        <v>65</v>
      </c>
      <c r="AP2" s="44" t="s">
        <v>13</v>
      </c>
      <c r="AQ2" s="44" t="s">
        <v>13</v>
      </c>
      <c r="AR2" s="44" t="s">
        <v>13</v>
      </c>
      <c r="AS2" s="44" t="s">
        <v>13</v>
      </c>
      <c r="AT2" s="44" t="s">
        <v>13</v>
      </c>
      <c r="AU2" s="44" t="s">
        <v>13</v>
      </c>
      <c r="AV2" s="44" t="s">
        <v>13</v>
      </c>
      <c r="AW2" s="44" t="s">
        <v>13</v>
      </c>
      <c r="AX2" s="44" t="s">
        <v>13</v>
      </c>
      <c r="AY2" s="44" t="s">
        <v>13</v>
      </c>
    </row>
    <row r="3" spans="1:51" ht="24" customHeight="1" x14ac:dyDescent="0.3">
      <c r="A3" s="56">
        <v>1</v>
      </c>
      <c r="B3" s="16" t="s">
        <v>19</v>
      </c>
      <c r="C3" s="18" t="s">
        <v>20</v>
      </c>
      <c r="D3" s="19" t="s">
        <v>21</v>
      </c>
      <c r="E3" s="19" t="s">
        <v>22</v>
      </c>
      <c r="F3" s="55" t="s">
        <v>0</v>
      </c>
      <c r="G3" s="49" t="s">
        <v>54</v>
      </c>
      <c r="H3" s="27">
        <v>43</v>
      </c>
      <c r="I3" s="13">
        <f>IF(H3="",0,(H3/MAX($H$3:$H$53))*$AB$1)</f>
        <v>100</v>
      </c>
      <c r="J3" s="27">
        <v>44</v>
      </c>
      <c r="K3" s="13">
        <f>IF(J3="",0,(J3/MAX($J$3:$J$53))*$AB$1)</f>
        <v>100</v>
      </c>
      <c r="L3" s="27">
        <v>44</v>
      </c>
      <c r="M3" s="13">
        <f>IF(L3="",0,(L3/MAX($L$3:$L$53))*$AB$1)</f>
        <v>100</v>
      </c>
      <c r="N3" s="27">
        <v>40</v>
      </c>
      <c r="O3" s="13">
        <f>IF(N3="",0,(N3/MAX($N$3:$N$53))*$AB$1)</f>
        <v>100</v>
      </c>
      <c r="P3" s="27"/>
      <c r="Q3" s="13">
        <f>IF(P3="",0,(P3/MAX($P$3:$P$53))*$AB$1)</f>
        <v>0</v>
      </c>
      <c r="R3" s="27"/>
      <c r="S3" s="13">
        <f>IF(R3="",0,(R3/MAX($R$3:$R$53))*$AB$1)</f>
        <v>0</v>
      </c>
      <c r="T3" s="27"/>
      <c r="U3" s="13">
        <f>IF(T3="",0,(T3/MAX($T$3:$T$53))*$AB$1)</f>
        <v>0</v>
      </c>
      <c r="V3" s="27"/>
      <c r="W3" s="13">
        <f>IF(V3="",0,(V3/MAX($V$3:$V$53))*$AB$1)</f>
        <v>0</v>
      </c>
      <c r="X3" s="27"/>
      <c r="Y3" s="13">
        <f>IF(X3="",0,(X3/MAX($X$3:$X$53))*$AB$1)</f>
        <v>0</v>
      </c>
      <c r="Z3" s="27"/>
      <c r="AA3" s="13">
        <f>IF(Z3="",0,(Z3/MAX($Z$3:$Z$53))*$AB$1)</f>
        <v>0</v>
      </c>
      <c r="AB3" s="46">
        <f>I3+K3+M3+O3+Q3+S3+U3+W3+Y3+AA3</f>
        <v>400</v>
      </c>
      <c r="AC3" s="24">
        <f>(LARGE(AD3:AM3,1)+LARGE(AD3:AM3,2)+LARGE(AD3:AM3,3)+LARGE(AD3:AM3,4)+LARGE(AD3:AM3,5)+LARGE(AD3:AM3,6)+LARGE(AD3:AM3,7)+LARGE(AD3:AM3,8)+LARGE(AD3:AM3,9)+LARGE(AD3:AM3,10))-(SMALL(AD3:AM3,1)+SMALL(AD3:AM3,2)+SMALL(AD3:AM3,3)+SMALL(AD3:AM3,4)+SMALL(AD3:AM3,5)+SMALL(AD3:AM3,6)+SMALL(AD3:AM3,7)+SMALL(AD3:AM3,8)+SMALL(AD3:AM3,9))</f>
        <v>100</v>
      </c>
      <c r="AD3" s="22">
        <f>I3</f>
        <v>100</v>
      </c>
      <c r="AE3" s="22">
        <f>K3</f>
        <v>100</v>
      </c>
      <c r="AF3" s="22">
        <f>M3</f>
        <v>100</v>
      </c>
      <c r="AG3" s="22">
        <f>O3</f>
        <v>100</v>
      </c>
      <c r="AH3" s="22">
        <f>IF(P3="",0,Q3)</f>
        <v>0</v>
      </c>
      <c r="AI3" s="22">
        <f>IF(R3="",0,S3)</f>
        <v>0</v>
      </c>
      <c r="AJ3" s="22">
        <f>IF(T3="",0,U3)</f>
        <v>0</v>
      </c>
      <c r="AK3" s="22">
        <f>IF(V3="",0,W3)</f>
        <v>0</v>
      </c>
      <c r="AL3" s="22">
        <f>IF(X3="",0,Y3)</f>
        <v>0</v>
      </c>
      <c r="AM3" s="22">
        <f>IF(Z3="",0,AA3)</f>
        <v>0</v>
      </c>
      <c r="AN3" s="35">
        <f>H3+J3+L3+N3+P3+R3+T3+V3+X3+Z3</f>
        <v>171</v>
      </c>
      <c r="AO3" s="36">
        <f>(LARGE(AP3:AY3,1)+LARGE(AP3:AY3,2)+LARGE(AP3:AY3,3)+LARGE(AP3:AY3,4)+LARGE(AP3:AY3,5)+LARGE(AP3:AY3,6)+LARGE(AP3:AY3,7)+LARGE(AP3:AY3,8)+LARGE(AP3:AY3,9)+LARGE(AP3:AY3,10))-(SMALL(AP3:AY3,1)+SMALL(AP3:AY3,2)+SMALL(AP3:AY3,3)+SMALL(AP3:AY3,4)+SMALL(AP3:AY3,5)+SMALL(AP3:AY3,6)+SMALL(AP3:AY3,7)+SMALL(AP3:AY3,8)+SMALL(AP3:AY3,9))</f>
        <v>44</v>
      </c>
      <c r="AP3" s="21">
        <f>H3</f>
        <v>43</v>
      </c>
      <c r="AQ3" s="21">
        <f>J3</f>
        <v>44</v>
      </c>
      <c r="AR3" s="21">
        <f>L3</f>
        <v>44</v>
      </c>
      <c r="AS3" s="21">
        <f>N3</f>
        <v>40</v>
      </c>
      <c r="AT3" s="21">
        <f>P3</f>
        <v>0</v>
      </c>
      <c r="AU3" s="21">
        <f>R3</f>
        <v>0</v>
      </c>
      <c r="AV3" s="21">
        <f>T3</f>
        <v>0</v>
      </c>
      <c r="AW3" s="21">
        <f>V3</f>
        <v>0</v>
      </c>
      <c r="AX3" s="21">
        <f>X3</f>
        <v>0</v>
      </c>
      <c r="AY3" s="21">
        <f>Z3</f>
        <v>0</v>
      </c>
    </row>
    <row r="4" spans="1:51" ht="24" customHeight="1" x14ac:dyDescent="0.3">
      <c r="A4" s="57">
        <v>2</v>
      </c>
      <c r="B4" s="16" t="s">
        <v>23</v>
      </c>
      <c r="C4" s="18" t="s">
        <v>20</v>
      </c>
      <c r="D4" s="19" t="s">
        <v>21</v>
      </c>
      <c r="E4" s="19" t="s">
        <v>22</v>
      </c>
      <c r="F4" s="55" t="s">
        <v>0</v>
      </c>
      <c r="G4" s="49" t="s">
        <v>54</v>
      </c>
      <c r="H4" s="27">
        <v>41</v>
      </c>
      <c r="I4" s="13">
        <f>IF(H4="",0,(H4/MAX($H$3:$H$53))*$AB$1)</f>
        <v>95.348837209302332</v>
      </c>
      <c r="J4" s="27">
        <v>43</v>
      </c>
      <c r="K4" s="13">
        <f>IF(J4="",0,(J4/MAX($J$3:$J$53))*$AB$1)</f>
        <v>97.727272727272734</v>
      </c>
      <c r="L4" s="27">
        <v>44</v>
      </c>
      <c r="M4" s="13">
        <f>IF(L4="",0,(L4/MAX($L$3:$L$53))*$AB$1)</f>
        <v>100</v>
      </c>
      <c r="N4" s="27">
        <v>38</v>
      </c>
      <c r="O4" s="13">
        <f>IF(N4="",0,(N4/MAX($N$3:$N$53))*$AB$1)</f>
        <v>95</v>
      </c>
      <c r="P4" s="27"/>
      <c r="Q4" s="13">
        <f>IF(P4="",0,(P4/MAX($P$3:$P$53))*$AB$1)</f>
        <v>0</v>
      </c>
      <c r="R4" s="27"/>
      <c r="S4" s="13">
        <f>IF(R4="",0,(R4/MAX($R$3:$R$53))*$AB$1)</f>
        <v>0</v>
      </c>
      <c r="T4" s="27"/>
      <c r="U4" s="13">
        <f>IF(T4="",0,(T4/MAX($T$3:$T$53))*$AB$1)</f>
        <v>0</v>
      </c>
      <c r="V4" s="27"/>
      <c r="W4" s="13">
        <f>IF(V4="",0,(V4/MAX($V$3:$V$53))*$AB$1)</f>
        <v>0</v>
      </c>
      <c r="X4" s="27"/>
      <c r="Y4" s="13">
        <f>IF(X4="",0,(X4/MAX($X$3:$X$53))*$AB$1)</f>
        <v>0</v>
      </c>
      <c r="Z4" s="27"/>
      <c r="AA4" s="13">
        <f>IF(Z4="",0,(Z4/MAX($Z$3:$Z$53))*$AB$1)</f>
        <v>0</v>
      </c>
      <c r="AB4" s="46">
        <f>I4+K4+M4+O4+Q4+S4+U4+W4+Y4+AA4</f>
        <v>388.07610993657505</v>
      </c>
      <c r="AC4" s="24">
        <f>(LARGE(AD4:AM4,1)+LARGE(AD4:AM4,2)+LARGE(AD4:AM4,3)+LARGE(AD4:AM4,4)+LARGE(AD4:AM4,5)+LARGE(AD4:AM4,6)+LARGE(AD4:AM4,7)+LARGE(AD4:AM4,8)+LARGE(AD4:AM4,9)+LARGE(AD4:AM4,10))-(SMALL(AD4:AM4,1)+SMALL(AD4:AM4,2)+SMALL(AD4:AM4,3)+SMALL(AD4:AM4,4)+SMALL(AD4:AM4,5)+SMALL(AD4:AM4,6)+SMALL(AD4:AM4,7)+SMALL(AD4:AM4,8)+SMALL(AD4:AM4,9))</f>
        <v>100.00000000000006</v>
      </c>
      <c r="AD4" s="22">
        <f>I4</f>
        <v>95.348837209302332</v>
      </c>
      <c r="AE4" s="22">
        <f>K4</f>
        <v>97.727272727272734</v>
      </c>
      <c r="AF4" s="22">
        <f>M4</f>
        <v>100</v>
      </c>
      <c r="AG4" s="22">
        <f>O4</f>
        <v>95</v>
      </c>
      <c r="AH4" s="22">
        <f>IF(P4="",0,Q4)</f>
        <v>0</v>
      </c>
      <c r="AI4" s="22">
        <f>IF(R4="",0,S4)</f>
        <v>0</v>
      </c>
      <c r="AJ4" s="22">
        <f>IF(T4="",0,U4)</f>
        <v>0</v>
      </c>
      <c r="AK4" s="22">
        <f>IF(V4="",0,W4)</f>
        <v>0</v>
      </c>
      <c r="AL4" s="22">
        <f>IF(X4="",0,Y4)</f>
        <v>0</v>
      </c>
      <c r="AM4" s="22">
        <f>IF(Z4="",0,AA4)</f>
        <v>0</v>
      </c>
      <c r="AN4" s="35">
        <f>H4+J4+L4+N4+P4+R4+T4+V4+X4+Z4</f>
        <v>166</v>
      </c>
      <c r="AO4" s="36">
        <f>(LARGE(AP4:AY4,1)+LARGE(AP4:AY4,2)+LARGE(AP4:AY4,3)+LARGE(AP4:AY4,4)+LARGE(AP4:AY4,5)+LARGE(AP4:AY4,6)+LARGE(AP4:AY4,7)+LARGE(AP4:AY4,8)+LARGE(AP4:AY4,9)+LARGE(AP4:AY4,10))-(SMALL(AP4:AY4,1)+SMALL(AP4:AY4,2)+SMALL(AP4:AY4,3)+SMALL(AP4:AY4,4)+SMALL(AP4:AY4,5)+SMALL(AP4:AY4,6)+SMALL(AP4:AY4,7)+SMALL(AP4:AY4,8)+SMALL(AP4:AY4,9))</f>
        <v>44</v>
      </c>
      <c r="AP4" s="21">
        <f>H4</f>
        <v>41</v>
      </c>
      <c r="AQ4" s="21">
        <f>J4</f>
        <v>43</v>
      </c>
      <c r="AR4" s="21">
        <f>L4</f>
        <v>44</v>
      </c>
      <c r="AS4" s="21">
        <f>N4</f>
        <v>38</v>
      </c>
      <c r="AT4" s="21">
        <f>P4</f>
        <v>0</v>
      </c>
      <c r="AU4" s="21">
        <f>R4</f>
        <v>0</v>
      </c>
      <c r="AV4" s="21">
        <f>T4</f>
        <v>0</v>
      </c>
      <c r="AW4" s="21">
        <f>V4</f>
        <v>0</v>
      </c>
      <c r="AX4" s="21">
        <f>X4</f>
        <v>0</v>
      </c>
      <c r="AY4" s="21">
        <f>Z4</f>
        <v>0</v>
      </c>
    </row>
    <row r="5" spans="1:51" ht="24" customHeight="1" x14ac:dyDescent="0.3">
      <c r="A5" s="58">
        <v>3</v>
      </c>
      <c r="B5" s="16" t="s">
        <v>27</v>
      </c>
      <c r="C5" s="18" t="s">
        <v>37</v>
      </c>
      <c r="D5" s="19" t="s">
        <v>51</v>
      </c>
      <c r="E5" s="19" t="s">
        <v>26</v>
      </c>
      <c r="F5" s="55" t="s">
        <v>0</v>
      </c>
      <c r="G5" s="49" t="s">
        <v>54</v>
      </c>
      <c r="H5" s="27">
        <v>43</v>
      </c>
      <c r="I5" s="13">
        <f>IF(H5="",0,(H5/MAX($H$3:$H$53))*$AB$1)</f>
        <v>100</v>
      </c>
      <c r="J5" s="27">
        <v>36</v>
      </c>
      <c r="K5" s="13">
        <f>IF(J5="",0,(J5/MAX($J$3:$J$53))*$AB$1)</f>
        <v>81.818181818181827</v>
      </c>
      <c r="L5" s="27">
        <v>42</v>
      </c>
      <c r="M5" s="13">
        <f>IF(L5="",0,(L5/MAX($L$3:$L$53))*$AB$1)</f>
        <v>95.454545454545453</v>
      </c>
      <c r="N5" s="27">
        <v>39</v>
      </c>
      <c r="O5" s="13">
        <f>IF(N5="",0,(N5/MAX($N$3:$N$53))*$AB$1)</f>
        <v>97.5</v>
      </c>
      <c r="P5" s="27"/>
      <c r="Q5" s="13">
        <f>IF(P5="",0,(P5/MAX($P$3:$P$53))*$AB$1)</f>
        <v>0</v>
      </c>
      <c r="R5" s="27"/>
      <c r="S5" s="13">
        <f>IF(R5="",0,(R5/MAX($R$3:$R$53))*$AB$1)</f>
        <v>0</v>
      </c>
      <c r="T5" s="27"/>
      <c r="U5" s="13">
        <f>IF(T5="",0,(T5/MAX($T$3:$T$53))*$AB$1)</f>
        <v>0</v>
      </c>
      <c r="V5" s="27"/>
      <c r="W5" s="13">
        <f>IF(V5="",0,(V5/MAX($V$3:$V$53))*$AB$1)</f>
        <v>0</v>
      </c>
      <c r="X5" s="27"/>
      <c r="Y5" s="13">
        <f>IF(X5="",0,(X5/MAX($X$3:$X$53))*$AB$1)</f>
        <v>0</v>
      </c>
      <c r="Z5" s="27"/>
      <c r="AA5" s="13">
        <f>IF(Z5="",0,(Z5/MAX($Z$3:$Z$53))*$AB$1)</f>
        <v>0</v>
      </c>
      <c r="AB5" s="46">
        <f>I5+K5+M5+O5+Q5+S5+U5+W5+Y5+AA5</f>
        <v>374.77272727272725</v>
      </c>
      <c r="AC5" s="24">
        <f>(LARGE(AD5:AM5,1)+LARGE(AD5:AM5,2)+LARGE(AD5:AM5,3)+LARGE(AD5:AM5,4)+LARGE(AD5:AM5,5)+LARGE(AD5:AM5,6)+LARGE(AD5:AM5,7)+LARGE(AD5:AM5,8)+LARGE(AD5:AM5,9)+LARGE(AD5:AM5,10))-(SMALL(AD5:AM5,1)+SMALL(AD5:AM5,2)+SMALL(AD5:AM5,3)+SMALL(AD5:AM5,4)+SMALL(AD5:AM5,5)+SMALL(AD5:AM5,6)+SMALL(AD5:AM5,7)+SMALL(AD5:AM5,8)+SMALL(AD5:AM5,9))</f>
        <v>100</v>
      </c>
      <c r="AD5" s="22">
        <f>I5</f>
        <v>100</v>
      </c>
      <c r="AE5" s="22">
        <f>K5</f>
        <v>81.818181818181827</v>
      </c>
      <c r="AF5" s="22">
        <f>M5</f>
        <v>95.454545454545453</v>
      </c>
      <c r="AG5" s="22">
        <f>O5</f>
        <v>97.5</v>
      </c>
      <c r="AH5" s="22">
        <f>IF(P5="",0,Q5)</f>
        <v>0</v>
      </c>
      <c r="AI5" s="22">
        <f>IF(R5="",0,S5)</f>
        <v>0</v>
      </c>
      <c r="AJ5" s="22">
        <f>IF(T5="",0,U5)</f>
        <v>0</v>
      </c>
      <c r="AK5" s="22">
        <f>IF(V5="",0,W5)</f>
        <v>0</v>
      </c>
      <c r="AL5" s="22">
        <f>IF(X5="",0,Y5)</f>
        <v>0</v>
      </c>
      <c r="AM5" s="22">
        <f>IF(Z5="",0,AA5)</f>
        <v>0</v>
      </c>
      <c r="AN5" s="35">
        <f>H5+J5+L5+N5+P5+R5+T5+V5+X5+Z5</f>
        <v>160</v>
      </c>
      <c r="AO5" s="36">
        <f>(LARGE(AP5:AY5,1)+LARGE(AP5:AY5,2)+LARGE(AP5:AY5,3)+LARGE(AP5:AY5,4)+LARGE(AP5:AY5,5)+LARGE(AP5:AY5,6)+LARGE(AP5:AY5,7)+LARGE(AP5:AY5,8)+LARGE(AP5:AY5,9)+LARGE(AP5:AY5,10))-(SMALL(AP5:AY5,1)+SMALL(AP5:AY5,2)+SMALL(AP5:AY5,3)+SMALL(AP5:AY5,4)+SMALL(AP5:AY5,5)+SMALL(AP5:AY5,6)+SMALL(AP5:AY5,7)+SMALL(AP5:AY5,8)+SMALL(AP5:AY5,9))</f>
        <v>43</v>
      </c>
      <c r="AP5" s="21">
        <f>H5</f>
        <v>43</v>
      </c>
      <c r="AQ5" s="21">
        <f>J5</f>
        <v>36</v>
      </c>
      <c r="AR5" s="21">
        <f>L5</f>
        <v>42</v>
      </c>
      <c r="AS5" s="21">
        <f>N5</f>
        <v>39</v>
      </c>
      <c r="AT5" s="21">
        <f>P5</f>
        <v>0</v>
      </c>
      <c r="AU5" s="21">
        <f>R5</f>
        <v>0</v>
      </c>
      <c r="AV5" s="21">
        <f>T5</f>
        <v>0</v>
      </c>
      <c r="AW5" s="21">
        <f>V5</f>
        <v>0</v>
      </c>
      <c r="AX5" s="21">
        <f>X5</f>
        <v>0</v>
      </c>
      <c r="AY5" s="21">
        <f>Z5</f>
        <v>0</v>
      </c>
    </row>
    <row r="6" spans="1:51" ht="24" customHeight="1" x14ac:dyDescent="0.3">
      <c r="A6" s="1">
        <v>4</v>
      </c>
      <c r="B6" s="17" t="s">
        <v>24</v>
      </c>
      <c r="C6" s="18" t="s">
        <v>25</v>
      </c>
      <c r="D6" s="19" t="s">
        <v>21</v>
      </c>
      <c r="E6" s="19" t="s">
        <v>26</v>
      </c>
      <c r="F6" s="55" t="s">
        <v>0</v>
      </c>
      <c r="G6" s="49" t="s">
        <v>54</v>
      </c>
      <c r="H6" s="27">
        <v>42</v>
      </c>
      <c r="I6" s="13">
        <f>IF(H6="",0,(H6/MAX($H$3:$H$53))*$AB$1)</f>
        <v>97.674418604651152</v>
      </c>
      <c r="J6" s="27">
        <v>41</v>
      </c>
      <c r="K6" s="13">
        <f>IF(J6="",0,(J6/MAX($J$3:$J$53))*$AB$1)</f>
        <v>93.181818181818173</v>
      </c>
      <c r="L6" s="27">
        <v>38</v>
      </c>
      <c r="M6" s="13">
        <f>IF(L6="",0,(L6/MAX($L$3:$L$53))*$AB$1)</f>
        <v>86.36363636363636</v>
      </c>
      <c r="N6" s="27">
        <v>32</v>
      </c>
      <c r="O6" s="13">
        <f>IF(N6="",0,(N6/MAX($N$3:$N$53))*$AB$1)</f>
        <v>80</v>
      </c>
      <c r="P6" s="27"/>
      <c r="Q6" s="13">
        <f>IF(P6="",0,(P6/MAX($P$3:$P$53))*$AB$1)</f>
        <v>0</v>
      </c>
      <c r="R6" s="27"/>
      <c r="S6" s="13">
        <f>IF(R6="",0,(R6/MAX($R$3:$R$53))*$AB$1)</f>
        <v>0</v>
      </c>
      <c r="T6" s="27"/>
      <c r="U6" s="13">
        <f>IF(T6="",0,(T6/MAX($T$3:$T$53))*$AB$1)</f>
        <v>0</v>
      </c>
      <c r="V6" s="27"/>
      <c r="W6" s="13">
        <f>IF(V6="",0,(V6/MAX($V$3:$V$53))*$AB$1)</f>
        <v>0</v>
      </c>
      <c r="X6" s="27"/>
      <c r="Y6" s="13">
        <f>IF(X6="",0,(X6/MAX($X$3:$X$53))*$AB$1)</f>
        <v>0</v>
      </c>
      <c r="Z6" s="27"/>
      <c r="AA6" s="13">
        <f>IF(Z6="",0,(Z6/MAX($Z$3:$Z$53))*$AB$1)</f>
        <v>0</v>
      </c>
      <c r="AB6" s="46">
        <f>I6+K6+M6+O6+Q6+S6+U6+W6+Y6+AA6</f>
        <v>357.21987315010568</v>
      </c>
      <c r="AC6" s="24">
        <f>(LARGE(AD6:AM6,1)+LARGE(AD6:AM6,2)+LARGE(AD6:AM6,3)+LARGE(AD6:AM6,4)+LARGE(AD6:AM6,5)+LARGE(AD6:AM6,6)+LARGE(AD6:AM6,7)+LARGE(AD6:AM6,8)+LARGE(AD6:AM6,9)+LARGE(AD6:AM6,10))-(SMALL(AD6:AM6,1)+SMALL(AD6:AM6,2)+SMALL(AD6:AM6,3)+SMALL(AD6:AM6,4)+SMALL(AD6:AM6,5)+SMALL(AD6:AM6,6)+SMALL(AD6:AM6,7)+SMALL(AD6:AM6,8)+SMALL(AD6:AM6,9))</f>
        <v>97.674418604651123</v>
      </c>
      <c r="AD6" s="22">
        <f>I6</f>
        <v>97.674418604651152</v>
      </c>
      <c r="AE6" s="22">
        <f>K6</f>
        <v>93.181818181818173</v>
      </c>
      <c r="AF6" s="22">
        <f>M6</f>
        <v>86.36363636363636</v>
      </c>
      <c r="AG6" s="22">
        <f>O6</f>
        <v>80</v>
      </c>
      <c r="AH6" s="22">
        <f>IF(P6="",0,Q6)</f>
        <v>0</v>
      </c>
      <c r="AI6" s="22">
        <f>IF(R6="",0,S6)</f>
        <v>0</v>
      </c>
      <c r="AJ6" s="22">
        <f>IF(T6="",0,U6)</f>
        <v>0</v>
      </c>
      <c r="AK6" s="22">
        <f>IF(V6="",0,W6)</f>
        <v>0</v>
      </c>
      <c r="AL6" s="22">
        <f>IF(X6="",0,Y6)</f>
        <v>0</v>
      </c>
      <c r="AM6" s="22">
        <f>IF(Z6="",0,AA6)</f>
        <v>0</v>
      </c>
      <c r="AN6" s="35">
        <f>H6+J6+L6+N6+P6+R6+T6+V6+X6+Z6</f>
        <v>153</v>
      </c>
      <c r="AO6" s="36">
        <f>(LARGE(AP6:AY6,1)+LARGE(AP6:AY6,2)+LARGE(AP6:AY6,3)+LARGE(AP6:AY6,4)+LARGE(AP6:AY6,5)+LARGE(AP6:AY6,6)+LARGE(AP6:AY6,7)+LARGE(AP6:AY6,8)+LARGE(AP6:AY6,9)+LARGE(AP6:AY6,10))-(SMALL(AP6:AY6,1)+SMALL(AP6:AY6,2)+SMALL(AP6:AY6,3)+SMALL(AP6:AY6,4)+SMALL(AP6:AY6,5)+SMALL(AP6:AY6,6)+SMALL(AP6:AY6,7)+SMALL(AP6:AY6,8)+SMALL(AP6:AY6,9))</f>
        <v>42</v>
      </c>
      <c r="AP6" s="21">
        <f>H6</f>
        <v>42</v>
      </c>
      <c r="AQ6" s="21">
        <f>J6</f>
        <v>41</v>
      </c>
      <c r="AR6" s="21">
        <f>L6</f>
        <v>38</v>
      </c>
      <c r="AS6" s="21">
        <f>N6</f>
        <v>32</v>
      </c>
      <c r="AT6" s="21">
        <f>P6</f>
        <v>0</v>
      </c>
      <c r="AU6" s="21">
        <f>R6</f>
        <v>0</v>
      </c>
      <c r="AV6" s="21">
        <f>T6</f>
        <v>0</v>
      </c>
      <c r="AW6" s="21">
        <f>V6</f>
        <v>0</v>
      </c>
      <c r="AX6" s="21">
        <f>X6</f>
        <v>0</v>
      </c>
      <c r="AY6" s="21">
        <f>Z6</f>
        <v>0</v>
      </c>
    </row>
    <row r="7" spans="1:51" ht="24" customHeight="1" x14ac:dyDescent="0.3">
      <c r="A7" s="1">
        <v>5</v>
      </c>
      <c r="B7" s="16" t="s">
        <v>28</v>
      </c>
      <c r="C7" s="18" t="s">
        <v>25</v>
      </c>
      <c r="D7" s="19" t="s">
        <v>29</v>
      </c>
      <c r="E7" s="19" t="s">
        <v>32</v>
      </c>
      <c r="F7" s="55" t="s">
        <v>0</v>
      </c>
      <c r="G7" s="49" t="s">
        <v>54</v>
      </c>
      <c r="H7" s="27">
        <v>37</v>
      </c>
      <c r="I7" s="13">
        <f>IF(H7="",0,(H7/MAX($H$3:$H$53))*$AB$1)</f>
        <v>86.04651162790698</v>
      </c>
      <c r="J7" s="27">
        <v>36</v>
      </c>
      <c r="K7" s="13">
        <f>IF(J7="",0,(J7/MAX($J$3:$J$53))*$AB$1)</f>
        <v>81.818181818181827</v>
      </c>
      <c r="L7" s="27">
        <v>43</v>
      </c>
      <c r="M7" s="13">
        <f>IF(L7="",0,(L7/MAX($L$3:$L$53))*$AB$1)</f>
        <v>97.727272727272734</v>
      </c>
      <c r="N7" s="27">
        <v>35</v>
      </c>
      <c r="O7" s="13">
        <f>IF(N7="",0,(N7/MAX($N$3:$N$53))*$AB$1)</f>
        <v>87.5</v>
      </c>
      <c r="P7" s="27"/>
      <c r="Q7" s="13">
        <f>IF(P7="",0,(P7/MAX($P$3:$P$53))*$AB$1)</f>
        <v>0</v>
      </c>
      <c r="R7" s="27"/>
      <c r="S7" s="13">
        <f>IF(R7="",0,(R7/MAX($R$3:$R$53))*$AB$1)</f>
        <v>0</v>
      </c>
      <c r="T7" s="27"/>
      <c r="U7" s="13">
        <f>IF(T7="",0,(T7/MAX($T$3:$T$53))*$AB$1)</f>
        <v>0</v>
      </c>
      <c r="V7" s="27"/>
      <c r="W7" s="13">
        <f>IF(V7="",0,(V7/MAX($V$3:$V$53))*$AB$1)</f>
        <v>0</v>
      </c>
      <c r="X7" s="27"/>
      <c r="Y7" s="13">
        <f>IF(X7="",0,(X7/MAX($X$3:$X$53))*$AB$1)</f>
        <v>0</v>
      </c>
      <c r="Z7" s="27"/>
      <c r="AA7" s="13">
        <f>IF(Z7="",0,(Z7/MAX($Z$3:$Z$53))*$AB$1)</f>
        <v>0</v>
      </c>
      <c r="AB7" s="46">
        <f>I7+K7+M7+O7+Q7+S7+U7+W7+Y7+AA7</f>
        <v>353.09196617336153</v>
      </c>
      <c r="AC7" s="24">
        <f>(LARGE(AD7:AM7,1)+LARGE(AD7:AM7,2)+LARGE(AD7:AM7,3)+LARGE(AD7:AM7,4)+LARGE(AD7:AM7,5)+LARGE(AD7:AM7,6)+LARGE(AD7:AM7,7)+LARGE(AD7:AM7,8)+LARGE(AD7:AM7,9)+LARGE(AD7:AM7,10))-(SMALL(AD7:AM7,1)+SMALL(AD7:AM7,2)+SMALL(AD7:AM7,3)+SMALL(AD7:AM7,4)+SMALL(AD7:AM7,5)+SMALL(AD7:AM7,6)+SMALL(AD7:AM7,7)+SMALL(AD7:AM7,8)+SMALL(AD7:AM7,9))</f>
        <v>97.72727272727272</v>
      </c>
      <c r="AD7" s="22">
        <f>I7</f>
        <v>86.04651162790698</v>
      </c>
      <c r="AE7" s="22">
        <f>K7</f>
        <v>81.818181818181827</v>
      </c>
      <c r="AF7" s="22">
        <f>M7</f>
        <v>97.727272727272734</v>
      </c>
      <c r="AG7" s="22">
        <f>O7</f>
        <v>87.5</v>
      </c>
      <c r="AH7" s="22">
        <f>IF(P7="",0,Q7)</f>
        <v>0</v>
      </c>
      <c r="AI7" s="22">
        <f>IF(R7="",0,S7)</f>
        <v>0</v>
      </c>
      <c r="AJ7" s="22">
        <f>IF(T7="",0,U7)</f>
        <v>0</v>
      </c>
      <c r="AK7" s="22">
        <f>IF(V7="",0,W7)</f>
        <v>0</v>
      </c>
      <c r="AL7" s="22">
        <f>IF(X7="",0,Y7)</f>
        <v>0</v>
      </c>
      <c r="AM7" s="22">
        <f>IF(Z7="",0,AA7)</f>
        <v>0</v>
      </c>
      <c r="AN7" s="35">
        <f>H7+J7+L7+N7+P7+R7+T7+V7+X7+Z7</f>
        <v>151</v>
      </c>
      <c r="AO7" s="36">
        <f>(LARGE(AP7:AY7,1)+LARGE(AP7:AY7,2)+LARGE(AP7:AY7,3)+LARGE(AP7:AY7,4)+LARGE(AP7:AY7,5)+LARGE(AP7:AY7,6)+LARGE(AP7:AY7,7)+LARGE(AP7:AY7,8)+LARGE(AP7:AY7,9)+LARGE(AP7:AY7,10))-(SMALL(AP7:AY7,1)+SMALL(AP7:AY7,2)+SMALL(AP7:AY7,3)+SMALL(AP7:AY7,4)+SMALL(AP7:AY7,5)+SMALL(AP7:AY7,6)+SMALL(AP7:AY7,7)+SMALL(AP7:AY7,8)+SMALL(AP7:AY7,9))</f>
        <v>43</v>
      </c>
      <c r="AP7" s="21">
        <f>H7</f>
        <v>37</v>
      </c>
      <c r="AQ7" s="21">
        <f>J7</f>
        <v>36</v>
      </c>
      <c r="AR7" s="21">
        <f>L7</f>
        <v>43</v>
      </c>
      <c r="AS7" s="21">
        <f>N7</f>
        <v>35</v>
      </c>
      <c r="AT7" s="21">
        <f>P7</f>
        <v>0</v>
      </c>
      <c r="AU7" s="21">
        <f>R7</f>
        <v>0</v>
      </c>
      <c r="AV7" s="21">
        <f>T7</f>
        <v>0</v>
      </c>
      <c r="AW7" s="21">
        <f>V7</f>
        <v>0</v>
      </c>
      <c r="AX7" s="21">
        <f>X7</f>
        <v>0</v>
      </c>
      <c r="AY7" s="21">
        <f>Z7</f>
        <v>0</v>
      </c>
    </row>
    <row r="8" spans="1:51" ht="24" customHeight="1" x14ac:dyDescent="0.3">
      <c r="A8" s="1">
        <v>6</v>
      </c>
      <c r="B8" s="17" t="s">
        <v>30</v>
      </c>
      <c r="C8" s="18" t="s">
        <v>49</v>
      </c>
      <c r="D8" s="19" t="s">
        <v>52</v>
      </c>
      <c r="E8" s="19" t="s">
        <v>32</v>
      </c>
      <c r="F8" s="55" t="s">
        <v>0</v>
      </c>
      <c r="G8" s="49" t="s">
        <v>54</v>
      </c>
      <c r="H8" s="27">
        <v>39</v>
      </c>
      <c r="I8" s="13">
        <f>IF(H8="",0,(H8/MAX($H$3:$H$53))*$AB$1)</f>
        <v>90.697674418604649</v>
      </c>
      <c r="J8" s="27">
        <v>43</v>
      </c>
      <c r="K8" s="13">
        <f>IF(J8="",0,(J8/MAX($J$3:$J$53))*$AB$1)</f>
        <v>97.727272727272734</v>
      </c>
      <c r="L8" s="27">
        <v>36</v>
      </c>
      <c r="M8" s="13">
        <f>IF(L8="",0,(L8/MAX($L$3:$L$53))*$AB$1)</f>
        <v>81.818181818181827</v>
      </c>
      <c r="N8" s="27">
        <v>33</v>
      </c>
      <c r="O8" s="13">
        <f>IF(N8="",0,(N8/MAX($N$3:$N$53))*$AB$1)</f>
        <v>82.5</v>
      </c>
      <c r="P8" s="27"/>
      <c r="Q8" s="13">
        <f>IF(P8="",0,(P8/MAX($P$3:$P$53))*$AB$1)</f>
        <v>0</v>
      </c>
      <c r="R8" s="27"/>
      <c r="S8" s="13">
        <f>IF(R8="",0,(R8/MAX($R$3:$R$53))*$AB$1)</f>
        <v>0</v>
      </c>
      <c r="T8" s="27"/>
      <c r="U8" s="13">
        <f>IF(T8="",0,(T8/MAX($T$3:$T$53))*$AB$1)</f>
        <v>0</v>
      </c>
      <c r="V8" s="27"/>
      <c r="W8" s="13">
        <f>IF(V8="",0,(V8/MAX($V$3:$V$53))*$AB$1)</f>
        <v>0</v>
      </c>
      <c r="X8" s="27"/>
      <c r="Y8" s="13">
        <f>IF(X8="",0,(X8/MAX($X$3:$X$53))*$AB$1)</f>
        <v>0</v>
      </c>
      <c r="Z8" s="27"/>
      <c r="AA8" s="13">
        <f>IF(Z8="",0,(Z8/MAX($Z$3:$Z$53))*$AB$1)</f>
        <v>0</v>
      </c>
      <c r="AB8" s="46">
        <f>I8+K8+M8+O8+Q8+S8+U8+W8+Y8+AA8</f>
        <v>352.74312896405922</v>
      </c>
      <c r="AC8" s="24">
        <f>(LARGE(AD8:AM8,1)+LARGE(AD8:AM8,2)+LARGE(AD8:AM8,3)+LARGE(AD8:AM8,4)+LARGE(AD8:AM8,5)+LARGE(AD8:AM8,6)+LARGE(AD8:AM8,7)+LARGE(AD8:AM8,8)+LARGE(AD8:AM8,9)+LARGE(AD8:AM8,10))-(SMALL(AD8:AM8,1)+SMALL(AD8:AM8,2)+SMALL(AD8:AM8,3)+SMALL(AD8:AM8,4)+SMALL(AD8:AM8,5)+SMALL(AD8:AM8,6)+SMALL(AD8:AM8,7)+SMALL(AD8:AM8,8)+SMALL(AD8:AM8,9))</f>
        <v>97.727272727272691</v>
      </c>
      <c r="AD8" s="22">
        <f>I8</f>
        <v>90.697674418604649</v>
      </c>
      <c r="AE8" s="22">
        <f>K8</f>
        <v>97.727272727272734</v>
      </c>
      <c r="AF8" s="22">
        <f>M8</f>
        <v>81.818181818181827</v>
      </c>
      <c r="AG8" s="22">
        <f>O8</f>
        <v>82.5</v>
      </c>
      <c r="AH8" s="22">
        <f>IF(P8="",0,Q8)</f>
        <v>0</v>
      </c>
      <c r="AI8" s="22">
        <f>IF(R8="",0,S8)</f>
        <v>0</v>
      </c>
      <c r="AJ8" s="22">
        <f>IF(T8="",0,U8)</f>
        <v>0</v>
      </c>
      <c r="AK8" s="22">
        <f>IF(V8="",0,W8)</f>
        <v>0</v>
      </c>
      <c r="AL8" s="22">
        <f>IF(X8="",0,Y8)</f>
        <v>0</v>
      </c>
      <c r="AM8" s="22">
        <f>IF(Z8="",0,AA8)</f>
        <v>0</v>
      </c>
      <c r="AN8" s="35">
        <f>H8+J8+L8+N8+P8+R8+T8+V8+X8+Z8</f>
        <v>151</v>
      </c>
      <c r="AO8" s="36">
        <f>(LARGE(AP8:AY8,1)+LARGE(AP8:AY8,2)+LARGE(AP8:AY8,3)+LARGE(AP8:AY8,4)+LARGE(AP8:AY8,5)+LARGE(AP8:AY8,6)+LARGE(AP8:AY8,7)+LARGE(AP8:AY8,8)+LARGE(AP8:AY8,9)+LARGE(AP8:AY8,10))-(SMALL(AP8:AY8,1)+SMALL(AP8:AY8,2)+SMALL(AP8:AY8,3)+SMALL(AP8:AY8,4)+SMALL(AP8:AY8,5)+SMALL(AP8:AY8,6)+SMALL(AP8:AY8,7)+SMALL(AP8:AY8,8)+SMALL(AP8:AY8,9))</f>
        <v>43</v>
      </c>
      <c r="AP8" s="21">
        <f>H8</f>
        <v>39</v>
      </c>
      <c r="AQ8" s="21">
        <f>J8</f>
        <v>43</v>
      </c>
      <c r="AR8" s="21">
        <f>L8</f>
        <v>36</v>
      </c>
      <c r="AS8" s="21">
        <f>N8</f>
        <v>33</v>
      </c>
      <c r="AT8" s="21">
        <f>P8</f>
        <v>0</v>
      </c>
      <c r="AU8" s="21">
        <f>R8</f>
        <v>0</v>
      </c>
      <c r="AV8" s="21">
        <f>T8</f>
        <v>0</v>
      </c>
      <c r="AW8" s="21">
        <f>V8</f>
        <v>0</v>
      </c>
      <c r="AX8" s="21">
        <f>X8</f>
        <v>0</v>
      </c>
      <c r="AY8" s="21">
        <f>Z8</f>
        <v>0</v>
      </c>
    </row>
    <row r="9" spans="1:51" ht="24" customHeight="1" x14ac:dyDescent="0.3">
      <c r="A9" s="1">
        <v>7</v>
      </c>
      <c r="B9" s="17" t="s">
        <v>46</v>
      </c>
      <c r="C9" s="18" t="s">
        <v>33</v>
      </c>
      <c r="D9" s="19" t="s">
        <v>21</v>
      </c>
      <c r="E9" s="19" t="s">
        <v>22</v>
      </c>
      <c r="F9" s="55" t="s">
        <v>0</v>
      </c>
      <c r="G9" s="49" t="s">
        <v>54</v>
      </c>
      <c r="H9" s="27">
        <v>42</v>
      </c>
      <c r="I9" s="13">
        <f>IF(H9="",0,(H9/MAX($H$3:$H$53))*$AB$1)</f>
        <v>97.674418604651152</v>
      </c>
      <c r="J9" s="27">
        <v>39</v>
      </c>
      <c r="K9" s="13">
        <f>IF(J9="",0,(J9/MAX($J$3:$J$53))*$AB$1)</f>
        <v>88.63636363636364</v>
      </c>
      <c r="L9" s="27">
        <v>33</v>
      </c>
      <c r="M9" s="13">
        <f>IF(L9="",0,(L9/MAX($L$3:$L$53))*$AB$1)</f>
        <v>75</v>
      </c>
      <c r="N9" s="27">
        <v>21</v>
      </c>
      <c r="O9" s="13">
        <f>IF(N9="",0,(N9/MAX($N$3:$N$53))*$AB$1)</f>
        <v>52.5</v>
      </c>
      <c r="P9" s="27"/>
      <c r="Q9" s="13">
        <f>IF(P9="",0,(P9/MAX($P$3:$P$53))*$AB$1)</f>
        <v>0</v>
      </c>
      <c r="R9" s="27"/>
      <c r="S9" s="13">
        <f>IF(R9="",0,(R9/MAX($R$3:$R$53))*$AB$1)</f>
        <v>0</v>
      </c>
      <c r="T9" s="27"/>
      <c r="U9" s="13">
        <f>IF(T9="",0,(T9/MAX($T$3:$T$53))*$AB$1)</f>
        <v>0</v>
      </c>
      <c r="V9" s="27"/>
      <c r="W9" s="13">
        <f>IF(V9="",0,(V9/MAX($V$3:$V$53))*$AB$1)</f>
        <v>0</v>
      </c>
      <c r="X9" s="27"/>
      <c r="Y9" s="13">
        <f>IF(X9="",0,(X9/MAX($X$3:$X$53))*$AB$1)</f>
        <v>0</v>
      </c>
      <c r="Z9" s="27"/>
      <c r="AA9" s="13">
        <f>IF(Z9="",0,(Z9/MAX($Z$3:$Z$53))*$AB$1)</f>
        <v>0</v>
      </c>
      <c r="AB9" s="46">
        <f>I9+K9+M9+O9+Q9+S9+U9+W9+Y9+AA9</f>
        <v>313.81078224101481</v>
      </c>
      <c r="AC9" s="24">
        <f>(LARGE(AD9:AM9,1)+LARGE(AD9:AM9,2)+LARGE(AD9:AM9,3)+LARGE(AD9:AM9,4)+LARGE(AD9:AM9,5)+LARGE(AD9:AM9,6)+LARGE(AD9:AM9,7)+LARGE(AD9:AM9,8)+LARGE(AD9:AM9,9)+LARGE(AD9:AM9,10))-(SMALL(AD9:AM9,1)+SMALL(AD9:AM9,2)+SMALL(AD9:AM9,3)+SMALL(AD9:AM9,4)+SMALL(AD9:AM9,5)+SMALL(AD9:AM9,6)+SMALL(AD9:AM9,7)+SMALL(AD9:AM9,8)+SMALL(AD9:AM9,9))</f>
        <v>97.67441860465118</v>
      </c>
      <c r="AD9" s="22">
        <f>I9</f>
        <v>97.674418604651152</v>
      </c>
      <c r="AE9" s="22">
        <f>K9</f>
        <v>88.63636363636364</v>
      </c>
      <c r="AF9" s="22">
        <f>M9</f>
        <v>75</v>
      </c>
      <c r="AG9" s="22">
        <f>O9</f>
        <v>52.5</v>
      </c>
      <c r="AH9" s="22">
        <f>IF(P9="",0,Q9)</f>
        <v>0</v>
      </c>
      <c r="AI9" s="22">
        <f>IF(R9="",0,S9)</f>
        <v>0</v>
      </c>
      <c r="AJ9" s="22">
        <f>IF(T9="",0,U9)</f>
        <v>0</v>
      </c>
      <c r="AK9" s="22">
        <f>IF(V9="",0,W9)</f>
        <v>0</v>
      </c>
      <c r="AL9" s="22">
        <f>IF(X9="",0,Y9)</f>
        <v>0</v>
      </c>
      <c r="AM9" s="22">
        <f>IF(Z9="",0,AA9)</f>
        <v>0</v>
      </c>
      <c r="AN9" s="35">
        <f>H9+J9+L9+N9+P9+R9+T9+V9+X9+Z9</f>
        <v>135</v>
      </c>
      <c r="AO9" s="36">
        <f>(LARGE(AP9:AY9,1)+LARGE(AP9:AY9,2)+LARGE(AP9:AY9,3)+LARGE(AP9:AY9,4)+LARGE(AP9:AY9,5)+LARGE(AP9:AY9,6)+LARGE(AP9:AY9,7)+LARGE(AP9:AY9,8)+LARGE(AP9:AY9,9)+LARGE(AP9:AY9,10))-(SMALL(AP9:AY9,1)+SMALL(AP9:AY9,2)+SMALL(AP9:AY9,3)+SMALL(AP9:AY9,4)+SMALL(AP9:AY9,5)+SMALL(AP9:AY9,6)+SMALL(AP9:AY9,7)+SMALL(AP9:AY9,8)+SMALL(AP9:AY9,9))</f>
        <v>42</v>
      </c>
      <c r="AP9" s="21">
        <f>H9</f>
        <v>42</v>
      </c>
      <c r="AQ9" s="21">
        <f>J9</f>
        <v>39</v>
      </c>
      <c r="AR9" s="21">
        <f>L9</f>
        <v>33</v>
      </c>
      <c r="AS9" s="21">
        <f>N9</f>
        <v>21</v>
      </c>
      <c r="AT9" s="21">
        <f>P9</f>
        <v>0</v>
      </c>
      <c r="AU9" s="21">
        <f>R9</f>
        <v>0</v>
      </c>
      <c r="AV9" s="21">
        <f>T9</f>
        <v>0</v>
      </c>
      <c r="AW9" s="21">
        <f>V9</f>
        <v>0</v>
      </c>
      <c r="AX9" s="21">
        <f>X9</f>
        <v>0</v>
      </c>
      <c r="AY9" s="21">
        <f>Z9</f>
        <v>0</v>
      </c>
    </row>
    <row r="10" spans="1:51" ht="24" customHeight="1" x14ac:dyDescent="0.3">
      <c r="A10" s="1">
        <v>8</v>
      </c>
      <c r="B10" s="16" t="s">
        <v>36</v>
      </c>
      <c r="C10" s="18" t="s">
        <v>37</v>
      </c>
      <c r="D10" s="19" t="s">
        <v>51</v>
      </c>
      <c r="E10" s="19" t="s">
        <v>32</v>
      </c>
      <c r="F10" s="55" t="s">
        <v>0</v>
      </c>
      <c r="G10" s="49" t="s">
        <v>54</v>
      </c>
      <c r="H10" s="27">
        <v>38</v>
      </c>
      <c r="I10" s="13">
        <f>IF(H10="",0,(H10/MAX($H$3:$H$53))*$AB$1)</f>
        <v>88.372093023255815</v>
      </c>
      <c r="J10" s="27">
        <v>32</v>
      </c>
      <c r="K10" s="13">
        <f>IF(J10="",0,(J10/MAX($J$3:$J$53))*$AB$1)</f>
        <v>72.727272727272734</v>
      </c>
      <c r="L10" s="27">
        <v>32</v>
      </c>
      <c r="M10" s="13">
        <f>IF(L10="",0,(L10/MAX($L$3:$L$53))*$AB$1)</f>
        <v>72.727272727272734</v>
      </c>
      <c r="N10" s="27">
        <v>31</v>
      </c>
      <c r="O10" s="13">
        <f>IF(N10="",0,(N10/MAX($N$3:$N$53))*$AB$1)</f>
        <v>77.5</v>
      </c>
      <c r="P10" s="27"/>
      <c r="Q10" s="13">
        <f>IF(P10="",0,(P10/MAX($P$3:$P$53))*$AB$1)</f>
        <v>0</v>
      </c>
      <c r="R10" s="27"/>
      <c r="S10" s="13">
        <f>IF(R10="",0,(R10/MAX($R$3:$R$53))*$AB$1)</f>
        <v>0</v>
      </c>
      <c r="T10" s="27"/>
      <c r="U10" s="13">
        <f>IF(T10="",0,(T10/MAX($T$3:$T$53))*$AB$1)</f>
        <v>0</v>
      </c>
      <c r="V10" s="27"/>
      <c r="W10" s="13">
        <f>IF(V10="",0,(V10/MAX($V$3:$V$53))*$AB$1)</f>
        <v>0</v>
      </c>
      <c r="X10" s="27"/>
      <c r="Y10" s="13">
        <f>IF(X10="",0,(X10/MAX($X$3:$X$53))*$AB$1)</f>
        <v>0</v>
      </c>
      <c r="Z10" s="27"/>
      <c r="AA10" s="13">
        <f>IF(Z10="",0,(Z10/MAX($Z$3:$Z$53))*$AB$1)</f>
        <v>0</v>
      </c>
      <c r="AB10" s="46">
        <f>I10+K10+M10+O10+Q10+S10+U10+W10+Y10+AA10</f>
        <v>311.32663847780128</v>
      </c>
      <c r="AC10" s="24">
        <f>(LARGE(AD10:AM10,1)+LARGE(AD10:AM10,2)+LARGE(AD10:AM10,3)+LARGE(AD10:AM10,4)+LARGE(AD10:AM10,5)+LARGE(AD10:AM10,6)+LARGE(AD10:AM10,7)+LARGE(AD10:AM10,8)+LARGE(AD10:AM10,9)+LARGE(AD10:AM10,10))-(SMALL(AD10:AM10,1)+SMALL(AD10:AM10,2)+SMALL(AD10:AM10,3)+SMALL(AD10:AM10,4)+SMALL(AD10:AM10,5)+SMALL(AD10:AM10,6)+SMALL(AD10:AM10,7)+SMALL(AD10:AM10,8)+SMALL(AD10:AM10,9))</f>
        <v>88.372093023255815</v>
      </c>
      <c r="AD10" s="22">
        <f>I10</f>
        <v>88.372093023255815</v>
      </c>
      <c r="AE10" s="22">
        <f>K10</f>
        <v>72.727272727272734</v>
      </c>
      <c r="AF10" s="22">
        <f>M10</f>
        <v>72.727272727272734</v>
      </c>
      <c r="AG10" s="22">
        <f>O10</f>
        <v>77.5</v>
      </c>
      <c r="AH10" s="22">
        <f>IF(P10="",0,Q10)</f>
        <v>0</v>
      </c>
      <c r="AI10" s="22">
        <f>IF(R10="",0,S10)</f>
        <v>0</v>
      </c>
      <c r="AJ10" s="22">
        <f>IF(T10="",0,U10)</f>
        <v>0</v>
      </c>
      <c r="AK10" s="22">
        <f>IF(V10="",0,W10)</f>
        <v>0</v>
      </c>
      <c r="AL10" s="22">
        <f>IF(X10="",0,Y10)</f>
        <v>0</v>
      </c>
      <c r="AM10" s="22">
        <f>IF(Z10="",0,AA10)</f>
        <v>0</v>
      </c>
      <c r="AN10" s="35">
        <f>H10+J10+L10+N10+P10+R10+T10+V10+X10+Z10</f>
        <v>133</v>
      </c>
      <c r="AO10" s="36">
        <f>(LARGE(AP10:AY10,1)+LARGE(AP10:AY10,2)+LARGE(AP10:AY10,3)+LARGE(AP10:AY10,4)+LARGE(AP10:AY10,5)+LARGE(AP10:AY10,6)+LARGE(AP10:AY10,7)+LARGE(AP10:AY10,8)+LARGE(AP10:AY10,9)+LARGE(AP10:AY10,10))-(SMALL(AP10:AY10,1)+SMALL(AP10:AY10,2)+SMALL(AP10:AY10,3)+SMALL(AP10:AY10,4)+SMALL(AP10:AY10,5)+SMALL(AP10:AY10,6)+SMALL(AP10:AY10,7)+SMALL(AP10:AY10,8)+SMALL(AP10:AY10,9))</f>
        <v>38</v>
      </c>
      <c r="AP10" s="21">
        <f>H10</f>
        <v>38</v>
      </c>
      <c r="AQ10" s="21">
        <f>J10</f>
        <v>32</v>
      </c>
      <c r="AR10" s="21">
        <f>L10</f>
        <v>32</v>
      </c>
      <c r="AS10" s="21">
        <f>N10</f>
        <v>31</v>
      </c>
      <c r="AT10" s="21">
        <f>P10</f>
        <v>0</v>
      </c>
      <c r="AU10" s="21">
        <f>R10</f>
        <v>0</v>
      </c>
      <c r="AV10" s="21">
        <f>T10</f>
        <v>0</v>
      </c>
      <c r="AW10" s="21">
        <f>V10</f>
        <v>0</v>
      </c>
      <c r="AX10" s="21">
        <f>X10</f>
        <v>0</v>
      </c>
      <c r="AY10" s="21">
        <f>Z10</f>
        <v>0</v>
      </c>
    </row>
    <row r="11" spans="1:51" ht="24" customHeight="1" x14ac:dyDescent="0.3">
      <c r="A11" s="1">
        <v>9</v>
      </c>
      <c r="B11" s="17" t="s">
        <v>35</v>
      </c>
      <c r="C11" s="18" t="s">
        <v>25</v>
      </c>
      <c r="D11" s="19" t="s">
        <v>21</v>
      </c>
      <c r="E11" s="19" t="s">
        <v>32</v>
      </c>
      <c r="F11" s="55" t="s">
        <v>0</v>
      </c>
      <c r="G11" s="49" t="s">
        <v>54</v>
      </c>
      <c r="H11" s="27">
        <v>37</v>
      </c>
      <c r="I11" s="13">
        <f>IF(H11="",0,(H11/MAX($H$3:$H$53))*$AB$1)</f>
        <v>86.04651162790698</v>
      </c>
      <c r="J11" s="27">
        <v>37</v>
      </c>
      <c r="K11" s="13">
        <f>IF(J11="",0,(J11/MAX($J$3:$J$53))*$AB$1)</f>
        <v>84.090909090909093</v>
      </c>
      <c r="L11" s="27">
        <v>29</v>
      </c>
      <c r="M11" s="13">
        <f>IF(L11="",0,(L11/MAX($L$3:$L$53))*$AB$1)</f>
        <v>65.909090909090907</v>
      </c>
      <c r="N11" s="27">
        <v>28</v>
      </c>
      <c r="O11" s="13">
        <f>IF(N11="",0,(N11/MAX($N$3:$N$53))*$AB$1)</f>
        <v>70</v>
      </c>
      <c r="P11" s="27"/>
      <c r="Q11" s="13">
        <f>IF(P11="",0,(P11/MAX($P$3:$P$53))*$AB$1)</f>
        <v>0</v>
      </c>
      <c r="R11" s="27"/>
      <c r="S11" s="13">
        <f>IF(R11="",0,(R11/MAX($R$3:$R$53))*$AB$1)</f>
        <v>0</v>
      </c>
      <c r="T11" s="27"/>
      <c r="U11" s="13">
        <f>IF(T11="",0,(T11/MAX($T$3:$T$53))*$AB$1)</f>
        <v>0</v>
      </c>
      <c r="V11" s="27"/>
      <c r="W11" s="13">
        <f>IF(V11="",0,(V11/MAX($V$3:$V$53))*$AB$1)</f>
        <v>0</v>
      </c>
      <c r="X11" s="27"/>
      <c r="Y11" s="13">
        <f>IF(X11="",0,(X11/MAX($X$3:$X$53))*$AB$1)</f>
        <v>0</v>
      </c>
      <c r="Z11" s="27"/>
      <c r="AA11" s="13">
        <f>IF(Z11="",0,(Z11/MAX($Z$3:$Z$53))*$AB$1)</f>
        <v>0</v>
      </c>
      <c r="AB11" s="46">
        <f>I11+K11+M11+O11+Q11+S11+U11+W11+Y11+AA11</f>
        <v>306.04651162790697</v>
      </c>
      <c r="AC11" s="24">
        <f>(LARGE(AD11:AM11,1)+LARGE(AD11:AM11,2)+LARGE(AD11:AM11,3)+LARGE(AD11:AM11,4)+LARGE(AD11:AM11,5)+LARGE(AD11:AM11,6)+LARGE(AD11:AM11,7)+LARGE(AD11:AM11,8)+LARGE(AD11:AM11,9)+LARGE(AD11:AM11,10))-(SMALL(AD11:AM11,1)+SMALL(AD11:AM11,2)+SMALL(AD11:AM11,3)+SMALL(AD11:AM11,4)+SMALL(AD11:AM11,5)+SMALL(AD11:AM11,6)+SMALL(AD11:AM11,7)+SMALL(AD11:AM11,8)+SMALL(AD11:AM11,9))</f>
        <v>86.046511627906966</v>
      </c>
      <c r="AD11" s="22">
        <f>I11</f>
        <v>86.04651162790698</v>
      </c>
      <c r="AE11" s="22">
        <f>K11</f>
        <v>84.090909090909093</v>
      </c>
      <c r="AF11" s="22">
        <f>M11</f>
        <v>65.909090909090907</v>
      </c>
      <c r="AG11" s="22">
        <f>O11</f>
        <v>70</v>
      </c>
      <c r="AH11" s="22">
        <f>IF(P11="",0,Q11)</f>
        <v>0</v>
      </c>
      <c r="AI11" s="22">
        <f>IF(R11="",0,S11)</f>
        <v>0</v>
      </c>
      <c r="AJ11" s="22">
        <f>IF(T11="",0,U11)</f>
        <v>0</v>
      </c>
      <c r="AK11" s="22">
        <f>IF(V11="",0,W11)</f>
        <v>0</v>
      </c>
      <c r="AL11" s="22">
        <f>IF(X11="",0,Y11)</f>
        <v>0</v>
      </c>
      <c r="AM11" s="22">
        <f>IF(Z11="",0,AA11)</f>
        <v>0</v>
      </c>
      <c r="AN11" s="35">
        <f>H11+J11+L11+N11+P11+R11+T11+V11+X11+Z11</f>
        <v>131</v>
      </c>
      <c r="AO11" s="36">
        <f>(LARGE(AP11:AY11,1)+LARGE(AP11:AY11,2)+LARGE(AP11:AY11,3)+LARGE(AP11:AY11,4)+LARGE(AP11:AY11,5)+LARGE(AP11:AY11,6)+LARGE(AP11:AY11,7)+LARGE(AP11:AY11,8)+LARGE(AP11:AY11,9)+LARGE(AP11:AY11,10))-(SMALL(AP11:AY11,1)+SMALL(AP11:AY11,2)+SMALL(AP11:AY11,3)+SMALL(AP11:AY11,4)+SMALL(AP11:AY11,5)+SMALL(AP11:AY11,6)+SMALL(AP11:AY11,7)+SMALL(AP11:AY11,8)+SMALL(AP11:AY11,9))</f>
        <v>37</v>
      </c>
      <c r="AP11" s="21">
        <f>H11</f>
        <v>37</v>
      </c>
      <c r="AQ11" s="21">
        <f>J11</f>
        <v>37</v>
      </c>
      <c r="AR11" s="21">
        <f>L11</f>
        <v>29</v>
      </c>
      <c r="AS11" s="21">
        <f>N11</f>
        <v>28</v>
      </c>
      <c r="AT11" s="21">
        <f>P11</f>
        <v>0</v>
      </c>
      <c r="AU11" s="21">
        <f>R11</f>
        <v>0</v>
      </c>
      <c r="AV11" s="21">
        <f>T11</f>
        <v>0</v>
      </c>
      <c r="AW11" s="21">
        <f>V11</f>
        <v>0</v>
      </c>
      <c r="AX11" s="21">
        <f>X11</f>
        <v>0</v>
      </c>
      <c r="AY11" s="21">
        <f>Z11</f>
        <v>0</v>
      </c>
    </row>
    <row r="12" spans="1:51" ht="24" customHeight="1" x14ac:dyDescent="0.3">
      <c r="A12" s="1">
        <v>10</v>
      </c>
      <c r="B12" s="17" t="s">
        <v>34</v>
      </c>
      <c r="C12" s="18" t="s">
        <v>25</v>
      </c>
      <c r="D12" s="19" t="s">
        <v>29</v>
      </c>
      <c r="E12" s="19" t="s">
        <v>32</v>
      </c>
      <c r="F12" s="55" t="s">
        <v>0</v>
      </c>
      <c r="G12" s="49" t="s">
        <v>54</v>
      </c>
      <c r="H12" s="27">
        <v>35</v>
      </c>
      <c r="I12" s="13">
        <f>IF(H12="",0,(H12/MAX($H$3:$H$53))*$AB$1)</f>
        <v>81.395348837209298</v>
      </c>
      <c r="J12" s="27">
        <v>23</v>
      </c>
      <c r="K12" s="13">
        <f>IF(J12="",0,(J12/MAX($J$3:$J$53))*$AB$1)</f>
        <v>52.272727272727273</v>
      </c>
      <c r="L12" s="27">
        <v>35</v>
      </c>
      <c r="M12" s="13">
        <f>IF(L12="",0,(L12/MAX($L$3:$L$53))*$AB$1)</f>
        <v>79.545454545454547</v>
      </c>
      <c r="N12" s="27">
        <v>35</v>
      </c>
      <c r="O12" s="13">
        <f>IF(N12="",0,(N12/MAX($N$3:$N$53))*$AB$1)</f>
        <v>87.5</v>
      </c>
      <c r="P12" s="27"/>
      <c r="Q12" s="13">
        <f>IF(P12="",0,(P12/MAX($P$3:$P$53))*$AB$1)</f>
        <v>0</v>
      </c>
      <c r="R12" s="27"/>
      <c r="S12" s="13">
        <f>IF(R12="",0,(R12/MAX($R$3:$R$53))*$AB$1)</f>
        <v>0</v>
      </c>
      <c r="T12" s="27"/>
      <c r="U12" s="13">
        <f>IF(T12="",0,(T12/MAX($T$3:$T$53))*$AB$1)</f>
        <v>0</v>
      </c>
      <c r="V12" s="27"/>
      <c r="W12" s="13">
        <f>IF(V12="",0,(V12/MAX($V$3:$V$53))*$AB$1)</f>
        <v>0</v>
      </c>
      <c r="X12" s="27"/>
      <c r="Y12" s="13">
        <f>IF(X12="",0,(X12/MAX($X$3:$X$53))*$AB$1)</f>
        <v>0</v>
      </c>
      <c r="Z12" s="27"/>
      <c r="AA12" s="13">
        <f>IF(Z12="",0,(Z12/MAX($Z$3:$Z$53))*$AB$1)</f>
        <v>0</v>
      </c>
      <c r="AB12" s="46">
        <f>I12+K12+M12+O12+Q12+S12+U12+W12+Y12+AA12</f>
        <v>300.71353065539114</v>
      </c>
      <c r="AC12" s="24">
        <f>(LARGE(AD12:AM12,1)+LARGE(AD12:AM12,2)+LARGE(AD12:AM12,3)+LARGE(AD12:AM12,4)+LARGE(AD12:AM12,5)+LARGE(AD12:AM12,6)+LARGE(AD12:AM12,7)+LARGE(AD12:AM12,8)+LARGE(AD12:AM12,9)+LARGE(AD12:AM12,10))-(SMALL(AD12:AM12,1)+SMALL(AD12:AM12,2)+SMALL(AD12:AM12,3)+SMALL(AD12:AM12,4)+SMALL(AD12:AM12,5)+SMALL(AD12:AM12,6)+SMALL(AD12:AM12,7)+SMALL(AD12:AM12,8)+SMALL(AD12:AM12,9))</f>
        <v>87.499999999999972</v>
      </c>
      <c r="AD12" s="22">
        <f>I12</f>
        <v>81.395348837209298</v>
      </c>
      <c r="AE12" s="22">
        <f>K12</f>
        <v>52.272727272727273</v>
      </c>
      <c r="AF12" s="22">
        <f>M12</f>
        <v>79.545454545454547</v>
      </c>
      <c r="AG12" s="22">
        <f>O12</f>
        <v>87.5</v>
      </c>
      <c r="AH12" s="22">
        <f>IF(P12="",0,Q12)</f>
        <v>0</v>
      </c>
      <c r="AI12" s="22">
        <f>IF(R12="",0,S12)</f>
        <v>0</v>
      </c>
      <c r="AJ12" s="22">
        <f>IF(T12="",0,U12)</f>
        <v>0</v>
      </c>
      <c r="AK12" s="22">
        <f>IF(V12="",0,W12)</f>
        <v>0</v>
      </c>
      <c r="AL12" s="22">
        <f>IF(X12="",0,Y12)</f>
        <v>0</v>
      </c>
      <c r="AM12" s="22">
        <f>IF(Z12="",0,AA12)</f>
        <v>0</v>
      </c>
      <c r="AN12" s="35">
        <f>H12+J12+L12+N12+P12+R12+T12+V12+X12+Z12</f>
        <v>128</v>
      </c>
      <c r="AO12" s="36">
        <f>(LARGE(AP12:AY12,1)+LARGE(AP12:AY12,2)+LARGE(AP12:AY12,3)+LARGE(AP12:AY12,4)+LARGE(AP12:AY12,5)+LARGE(AP12:AY12,6)+LARGE(AP12:AY12,7)+LARGE(AP12:AY12,8)+LARGE(AP12:AY12,9)+LARGE(AP12:AY12,10))-(SMALL(AP12:AY12,1)+SMALL(AP12:AY12,2)+SMALL(AP12:AY12,3)+SMALL(AP12:AY12,4)+SMALL(AP12:AY12,5)+SMALL(AP12:AY12,6)+SMALL(AP12:AY12,7)+SMALL(AP12:AY12,8)+SMALL(AP12:AY12,9))</f>
        <v>35</v>
      </c>
      <c r="AP12" s="21">
        <f>H12</f>
        <v>35</v>
      </c>
      <c r="AQ12" s="21">
        <f>J12</f>
        <v>23</v>
      </c>
      <c r="AR12" s="21">
        <f>L12</f>
        <v>35</v>
      </c>
      <c r="AS12" s="21">
        <f>N12</f>
        <v>35</v>
      </c>
      <c r="AT12" s="21">
        <f>P12</f>
        <v>0</v>
      </c>
      <c r="AU12" s="21">
        <f>R12</f>
        <v>0</v>
      </c>
      <c r="AV12" s="21">
        <f>T12</f>
        <v>0</v>
      </c>
      <c r="AW12" s="21">
        <f>V12</f>
        <v>0</v>
      </c>
      <c r="AX12" s="21">
        <f>X12</f>
        <v>0</v>
      </c>
      <c r="AY12" s="21">
        <f>Z12</f>
        <v>0</v>
      </c>
    </row>
    <row r="13" spans="1:51" ht="24" customHeight="1" x14ac:dyDescent="0.3">
      <c r="A13" s="1">
        <v>11</v>
      </c>
      <c r="B13" s="16" t="s">
        <v>43</v>
      </c>
      <c r="C13" s="18" t="s">
        <v>31</v>
      </c>
      <c r="D13" s="19" t="s">
        <v>40</v>
      </c>
      <c r="E13" s="19" t="s">
        <v>32</v>
      </c>
      <c r="F13" s="55" t="s">
        <v>0</v>
      </c>
      <c r="G13" s="49" t="s">
        <v>54</v>
      </c>
      <c r="H13" s="27">
        <v>28</v>
      </c>
      <c r="I13" s="13">
        <f>IF(H13="",0,(H13/MAX($H$3:$H$53))*$AB$1)</f>
        <v>65.116279069767444</v>
      </c>
      <c r="J13" s="27">
        <v>24</v>
      </c>
      <c r="K13" s="13">
        <f>IF(J13="",0,(J13/MAX($J$3:$J$53))*$AB$1)</f>
        <v>54.54545454545454</v>
      </c>
      <c r="L13" s="27">
        <v>17</v>
      </c>
      <c r="M13" s="13">
        <f>IF(L13="",0,(L13/MAX($L$3:$L$53))*$AB$1)</f>
        <v>38.636363636363633</v>
      </c>
      <c r="N13" s="27">
        <v>18</v>
      </c>
      <c r="O13" s="13">
        <f>IF(N13="",0,(N13/MAX($N$3:$N$53))*$AB$1)</f>
        <v>45</v>
      </c>
      <c r="P13" s="27"/>
      <c r="Q13" s="13">
        <f>IF(P13="",0,(P13/MAX($P$3:$P$53))*$AB$1)</f>
        <v>0</v>
      </c>
      <c r="R13" s="27"/>
      <c r="S13" s="13">
        <f>IF(R13="",0,(R13/MAX($R$3:$R$53))*$AB$1)</f>
        <v>0</v>
      </c>
      <c r="T13" s="27"/>
      <c r="U13" s="13">
        <f>IF(T13="",0,(T13/MAX($T$3:$T$53))*$AB$1)</f>
        <v>0</v>
      </c>
      <c r="V13" s="27"/>
      <c r="W13" s="13">
        <f>IF(V13="",0,(V13/MAX($V$3:$V$53))*$AB$1)</f>
        <v>0</v>
      </c>
      <c r="X13" s="27"/>
      <c r="Y13" s="13">
        <f>IF(X13="",0,(X13/MAX($X$3:$X$53))*$AB$1)</f>
        <v>0</v>
      </c>
      <c r="Z13" s="27"/>
      <c r="AA13" s="13">
        <f>IF(Z13="",0,(Z13/MAX($Z$3:$Z$53))*$AB$1)</f>
        <v>0</v>
      </c>
      <c r="AB13" s="46">
        <f>I13+K13+M13+O13+Q13+S13+U13+W13+Y13+AA13</f>
        <v>203.2980972515856</v>
      </c>
      <c r="AC13" s="24">
        <f>(LARGE(AD13:AM13,1)+LARGE(AD13:AM13,2)+LARGE(AD13:AM13,3)+LARGE(AD13:AM13,4)+LARGE(AD13:AM13,5)+LARGE(AD13:AM13,6)+LARGE(AD13:AM13,7)+LARGE(AD13:AM13,8)+LARGE(AD13:AM13,9)+LARGE(AD13:AM13,10))-(SMALL(AD13:AM13,1)+SMALL(AD13:AM13,2)+SMALL(AD13:AM13,3)+SMALL(AD13:AM13,4)+SMALL(AD13:AM13,5)+SMALL(AD13:AM13,6)+SMALL(AD13:AM13,7)+SMALL(AD13:AM13,8)+SMALL(AD13:AM13,9))</f>
        <v>65.116279069767444</v>
      </c>
      <c r="AD13" s="22">
        <f>I13</f>
        <v>65.116279069767444</v>
      </c>
      <c r="AE13" s="22">
        <f>K13</f>
        <v>54.54545454545454</v>
      </c>
      <c r="AF13" s="22">
        <f>M13</f>
        <v>38.636363636363633</v>
      </c>
      <c r="AG13" s="22">
        <f>O13</f>
        <v>45</v>
      </c>
      <c r="AH13" s="22">
        <f>IF(P13="",0,Q13)</f>
        <v>0</v>
      </c>
      <c r="AI13" s="22">
        <f>IF(R13="",0,S13)</f>
        <v>0</v>
      </c>
      <c r="AJ13" s="22">
        <f>IF(T13="",0,U13)</f>
        <v>0</v>
      </c>
      <c r="AK13" s="22">
        <f>IF(V13="",0,W13)</f>
        <v>0</v>
      </c>
      <c r="AL13" s="22">
        <f>IF(X13="",0,Y13)</f>
        <v>0</v>
      </c>
      <c r="AM13" s="22">
        <f>IF(Z13="",0,AA13)</f>
        <v>0</v>
      </c>
      <c r="AN13" s="35">
        <f>H13+J13+L13+N13+P13+R13+T13+V13+X13+Z13</f>
        <v>87</v>
      </c>
      <c r="AO13" s="36">
        <f>(LARGE(AP13:AY13,1)+LARGE(AP13:AY13,2)+LARGE(AP13:AY13,3)+LARGE(AP13:AY13,4)+LARGE(AP13:AY13,5)+LARGE(AP13:AY13,6)+LARGE(AP13:AY13,7)+LARGE(AP13:AY13,8)+LARGE(AP13:AY13,9)+LARGE(AP13:AY13,10))-(SMALL(AP13:AY13,1)+SMALL(AP13:AY13,2)+SMALL(AP13:AY13,3)+SMALL(AP13:AY13,4)+SMALL(AP13:AY13,5)+SMALL(AP13:AY13,6)+SMALL(AP13:AY13,7)+SMALL(AP13:AY13,8)+SMALL(AP13:AY13,9))</f>
        <v>28</v>
      </c>
      <c r="AP13" s="21">
        <f>H13</f>
        <v>28</v>
      </c>
      <c r="AQ13" s="21">
        <f>J13</f>
        <v>24</v>
      </c>
      <c r="AR13" s="21">
        <f>L13</f>
        <v>17</v>
      </c>
      <c r="AS13" s="21">
        <f>N13</f>
        <v>18</v>
      </c>
      <c r="AT13" s="21">
        <f>P13</f>
        <v>0</v>
      </c>
      <c r="AU13" s="21">
        <f>R13</f>
        <v>0</v>
      </c>
      <c r="AV13" s="21">
        <f>T13</f>
        <v>0</v>
      </c>
      <c r="AW13" s="21">
        <f>V13</f>
        <v>0</v>
      </c>
      <c r="AX13" s="21">
        <f>X13</f>
        <v>0</v>
      </c>
      <c r="AY13" s="21">
        <f>Z13</f>
        <v>0</v>
      </c>
    </row>
    <row r="14" spans="1:51" ht="24" customHeight="1" x14ac:dyDescent="0.3">
      <c r="A14" s="1">
        <v>12</v>
      </c>
      <c r="B14" s="17" t="s">
        <v>38</v>
      </c>
      <c r="C14" s="18" t="s">
        <v>39</v>
      </c>
      <c r="D14" s="19" t="s">
        <v>21</v>
      </c>
      <c r="E14" s="19" t="s">
        <v>32</v>
      </c>
      <c r="F14" s="55" t="s">
        <v>0</v>
      </c>
      <c r="G14" s="49" t="s">
        <v>54</v>
      </c>
      <c r="H14" s="27">
        <v>43</v>
      </c>
      <c r="I14" s="13">
        <f>IF(H14="",0,(H14/MAX($H$3:$H$53))*$AB$1)</f>
        <v>100</v>
      </c>
      <c r="J14" s="27">
        <v>35</v>
      </c>
      <c r="K14" s="13">
        <f>IF(J14="",0,(J14/MAX($J$3:$J$53))*$AB$1)</f>
        <v>79.545454545454547</v>
      </c>
      <c r="L14" s="27"/>
      <c r="M14" s="13">
        <f>IF(L14="",0,(L14/MAX($L$3:$L$53))*$AB$1)</f>
        <v>0</v>
      </c>
      <c r="N14" s="27"/>
      <c r="O14" s="13">
        <f>IF(N14="",0,(N14/MAX($N$3:$N$53))*$AB$1)</f>
        <v>0</v>
      </c>
      <c r="P14" s="27"/>
      <c r="Q14" s="13">
        <f>IF(P14="",0,(P14/MAX($P$3:$P$53))*$AB$1)</f>
        <v>0</v>
      </c>
      <c r="R14" s="27"/>
      <c r="S14" s="13">
        <f>IF(R14="",0,(R14/MAX($R$3:$R$53))*$AB$1)</f>
        <v>0</v>
      </c>
      <c r="T14" s="27"/>
      <c r="U14" s="13">
        <f>IF(T14="",0,(T14/MAX($T$3:$T$53))*$AB$1)</f>
        <v>0</v>
      </c>
      <c r="V14" s="27"/>
      <c r="W14" s="13">
        <f>IF(V14="",0,(V14/MAX($V$3:$V$53))*$AB$1)</f>
        <v>0</v>
      </c>
      <c r="X14" s="27"/>
      <c r="Y14" s="13">
        <f>IF(X14="",0,(X14/MAX($X$3:$X$53))*$AB$1)</f>
        <v>0</v>
      </c>
      <c r="Z14" s="27"/>
      <c r="AA14" s="13">
        <f>IF(Z14="",0,(Z14/MAX($Z$3:$Z$53))*$AB$1)</f>
        <v>0</v>
      </c>
      <c r="AB14" s="46">
        <f>I14+K14+M14+O14+Q14+S14+U14+W14+Y14+AA14</f>
        <v>179.54545454545456</v>
      </c>
      <c r="AC14" s="24">
        <f>(LARGE(AD14:AM14,1)+LARGE(AD14:AM14,2)+LARGE(AD14:AM14,3)+LARGE(AD14:AM14,4)+LARGE(AD14:AM14,5)+LARGE(AD14:AM14,6)+LARGE(AD14:AM14,7)+LARGE(AD14:AM14,8)+LARGE(AD14:AM14,9)+LARGE(AD14:AM14,10))-(SMALL(AD14:AM14,1)+SMALL(AD14:AM14,2)+SMALL(AD14:AM14,3)+SMALL(AD14:AM14,4)+SMALL(AD14:AM14,5)+SMALL(AD14:AM14,6)+SMALL(AD14:AM14,7)+SMALL(AD14:AM14,8)+SMALL(AD14:AM14,9))</f>
        <v>100.00000000000001</v>
      </c>
      <c r="AD14" s="22">
        <f>I14</f>
        <v>100</v>
      </c>
      <c r="AE14" s="22">
        <f>K14</f>
        <v>79.545454545454547</v>
      </c>
      <c r="AF14" s="22">
        <f>M14</f>
        <v>0</v>
      </c>
      <c r="AG14" s="22">
        <f>O14</f>
        <v>0</v>
      </c>
      <c r="AH14" s="22">
        <f>IF(P14="",0,Q14)</f>
        <v>0</v>
      </c>
      <c r="AI14" s="22">
        <f>IF(R14="",0,S14)</f>
        <v>0</v>
      </c>
      <c r="AJ14" s="22">
        <f>IF(T14="",0,U14)</f>
        <v>0</v>
      </c>
      <c r="AK14" s="22">
        <f>IF(V14="",0,W14)</f>
        <v>0</v>
      </c>
      <c r="AL14" s="22">
        <f>IF(X14="",0,Y14)</f>
        <v>0</v>
      </c>
      <c r="AM14" s="22">
        <f>IF(Z14="",0,AA14)</f>
        <v>0</v>
      </c>
      <c r="AN14" s="35">
        <f>H14+J14+L14+N14+P14+R14+T14+V14+X14+Z14</f>
        <v>78</v>
      </c>
      <c r="AO14" s="36">
        <f>(LARGE(AP14:AY14,1)+LARGE(AP14:AY14,2)+LARGE(AP14:AY14,3)+LARGE(AP14:AY14,4)+LARGE(AP14:AY14,5)+LARGE(AP14:AY14,6)+LARGE(AP14:AY14,7)+LARGE(AP14:AY14,8)+LARGE(AP14:AY14,9)+LARGE(AP14:AY14,10))-(SMALL(AP14:AY14,1)+SMALL(AP14:AY14,2)+SMALL(AP14:AY14,3)+SMALL(AP14:AY14,4)+SMALL(AP14:AY14,5)+SMALL(AP14:AY14,6)+SMALL(AP14:AY14,7)+SMALL(AP14:AY14,8)+SMALL(AP14:AY14,9))</f>
        <v>43</v>
      </c>
      <c r="AP14" s="21">
        <f>H14</f>
        <v>43</v>
      </c>
      <c r="AQ14" s="21">
        <f>J14</f>
        <v>35</v>
      </c>
      <c r="AR14" s="21">
        <f>L14</f>
        <v>0</v>
      </c>
      <c r="AS14" s="21">
        <f>N14</f>
        <v>0</v>
      </c>
      <c r="AT14" s="21">
        <f>P14</f>
        <v>0</v>
      </c>
      <c r="AU14" s="21">
        <f>R14</f>
        <v>0</v>
      </c>
      <c r="AV14" s="21">
        <f>T14</f>
        <v>0</v>
      </c>
      <c r="AW14" s="21">
        <f>V14</f>
        <v>0</v>
      </c>
      <c r="AX14" s="21">
        <f>X14</f>
        <v>0</v>
      </c>
      <c r="AY14" s="21">
        <f>Z14</f>
        <v>0</v>
      </c>
    </row>
    <row r="15" spans="1:51" ht="24" customHeight="1" x14ac:dyDescent="0.3">
      <c r="A15" s="1">
        <v>13</v>
      </c>
      <c r="B15" s="17" t="s">
        <v>50</v>
      </c>
      <c r="C15" s="18" t="s">
        <v>41</v>
      </c>
      <c r="D15" s="19" t="s">
        <v>53</v>
      </c>
      <c r="E15" s="19" t="s">
        <v>22</v>
      </c>
      <c r="F15" s="55" t="s">
        <v>55</v>
      </c>
      <c r="G15" s="49" t="s">
        <v>54</v>
      </c>
      <c r="H15" s="27"/>
      <c r="I15" s="13">
        <f>IF(H15="",0,(H15/MAX($H$3:$H$53))*$AB$1)</f>
        <v>0</v>
      </c>
      <c r="J15" s="27">
        <v>33</v>
      </c>
      <c r="K15" s="13">
        <f>IF(J15="",0,(J15/MAX($J$3:$J$53))*$AB$1)</f>
        <v>75</v>
      </c>
      <c r="L15" s="27">
        <v>20</v>
      </c>
      <c r="M15" s="13">
        <f>IF(L15="",0,(L15/MAX($L$3:$L$53))*$AB$1)</f>
        <v>45.454545454545453</v>
      </c>
      <c r="N15" s="27">
        <v>23</v>
      </c>
      <c r="O15" s="13">
        <f>IF(N15="",0,(N15/MAX($N$3:$N$53))*$AB$1)</f>
        <v>57.499999999999993</v>
      </c>
      <c r="P15" s="27"/>
      <c r="Q15" s="13">
        <f>IF(P15="",0,(P15/MAX($P$3:$P$53))*$AB$1)</f>
        <v>0</v>
      </c>
      <c r="R15" s="27"/>
      <c r="S15" s="13">
        <f>IF(R15="",0,(R15/MAX($R$3:$R$53))*$AB$1)</f>
        <v>0</v>
      </c>
      <c r="T15" s="27"/>
      <c r="U15" s="13">
        <f>IF(T15="",0,(T15/MAX($T$3:$T$53))*$AB$1)</f>
        <v>0</v>
      </c>
      <c r="V15" s="27"/>
      <c r="W15" s="13">
        <f>IF(V15="",0,(V15/MAX($V$3:$V$53))*$AB$1)</f>
        <v>0</v>
      </c>
      <c r="X15" s="27"/>
      <c r="Y15" s="13">
        <f>IF(X15="",0,(X15/MAX($X$3:$X$53))*$AB$1)</f>
        <v>0</v>
      </c>
      <c r="Z15" s="27"/>
      <c r="AA15" s="13">
        <f>IF(Z15="",0,(Z15/MAX($Z$3:$Z$53))*$AB$1)</f>
        <v>0</v>
      </c>
      <c r="AB15" s="46">
        <f>I15+K15+M15+O15+Q15+S15+U15+W15+Y15+AA15</f>
        <v>177.95454545454544</v>
      </c>
      <c r="AC15" s="24">
        <f>(LARGE(AD15:AM15,1)+LARGE(AD15:AM15,2)+LARGE(AD15:AM15,3)+LARGE(AD15:AM15,4)+LARGE(AD15:AM15,5)+LARGE(AD15:AM15,6)+LARGE(AD15:AM15,7)+LARGE(AD15:AM15,8)+LARGE(AD15:AM15,9)+LARGE(AD15:AM15,10))-(SMALL(AD15:AM15,1)+SMALL(AD15:AM15,2)+SMALL(AD15:AM15,3)+SMALL(AD15:AM15,4)+SMALL(AD15:AM15,5)+SMALL(AD15:AM15,6)+SMALL(AD15:AM15,7)+SMALL(AD15:AM15,8)+SMALL(AD15:AM15,9))</f>
        <v>75</v>
      </c>
      <c r="AD15" s="22">
        <f>I15</f>
        <v>0</v>
      </c>
      <c r="AE15" s="22">
        <f>K15</f>
        <v>75</v>
      </c>
      <c r="AF15" s="22">
        <f>M15</f>
        <v>45.454545454545453</v>
      </c>
      <c r="AG15" s="22">
        <f>O15</f>
        <v>57.499999999999993</v>
      </c>
      <c r="AH15" s="22">
        <f>IF(P15="",0,Q15)</f>
        <v>0</v>
      </c>
      <c r="AI15" s="22">
        <f>IF(R15="",0,S15)</f>
        <v>0</v>
      </c>
      <c r="AJ15" s="22">
        <f>IF(T15="",0,U15)</f>
        <v>0</v>
      </c>
      <c r="AK15" s="22">
        <f>IF(V15="",0,W15)</f>
        <v>0</v>
      </c>
      <c r="AL15" s="22">
        <f>IF(X15="",0,Y15)</f>
        <v>0</v>
      </c>
      <c r="AM15" s="22">
        <f>IF(Z15="",0,AA15)</f>
        <v>0</v>
      </c>
      <c r="AN15" s="35">
        <f>H15+J15+L15+N15+P15+R15+T15+V15+X15+Z15</f>
        <v>76</v>
      </c>
      <c r="AO15" s="36">
        <f>(LARGE(AP15:AY15,1)+LARGE(AP15:AY15,2)+LARGE(AP15:AY15,3)+LARGE(AP15:AY15,4)+LARGE(AP15:AY15,5)+LARGE(AP15:AY15,6)+LARGE(AP15:AY15,7)+LARGE(AP15:AY15,8)+LARGE(AP15:AY15,9)+LARGE(AP15:AY15,10))-(SMALL(AP15:AY15,1)+SMALL(AP15:AY15,2)+SMALL(AP15:AY15,3)+SMALL(AP15:AY15,4)+SMALL(AP15:AY15,5)+SMALL(AP15:AY15,6)+SMALL(AP15:AY15,7)+SMALL(AP15:AY15,8)+SMALL(AP15:AY15,9))</f>
        <v>33</v>
      </c>
      <c r="AP15" s="21">
        <f>H15</f>
        <v>0</v>
      </c>
      <c r="AQ15" s="21">
        <f>J15</f>
        <v>33</v>
      </c>
      <c r="AR15" s="21">
        <f>L15</f>
        <v>20</v>
      </c>
      <c r="AS15" s="21">
        <f>N15</f>
        <v>23</v>
      </c>
      <c r="AT15" s="21">
        <f>P15</f>
        <v>0</v>
      </c>
      <c r="AU15" s="21">
        <f>R15</f>
        <v>0</v>
      </c>
      <c r="AV15" s="21">
        <f>T15</f>
        <v>0</v>
      </c>
      <c r="AW15" s="21">
        <f>V15</f>
        <v>0</v>
      </c>
      <c r="AX15" s="21">
        <f>X15</f>
        <v>0</v>
      </c>
      <c r="AY15" s="21">
        <f>Z15</f>
        <v>0</v>
      </c>
    </row>
    <row r="16" spans="1:51" ht="24" customHeight="1" x14ac:dyDescent="0.3">
      <c r="A16" s="1">
        <v>14</v>
      </c>
      <c r="B16" s="16" t="s">
        <v>56</v>
      </c>
      <c r="C16" s="18" t="s">
        <v>25</v>
      </c>
      <c r="D16" s="19" t="s">
        <v>21</v>
      </c>
      <c r="E16" s="19" t="s">
        <v>32</v>
      </c>
      <c r="F16" s="55" t="s">
        <v>0</v>
      </c>
      <c r="G16" s="49" t="s">
        <v>54</v>
      </c>
      <c r="H16" s="27"/>
      <c r="I16" s="13">
        <f>IF(H16="",0,(H16/MAX($H$3:$H$53))*$AB$1)</f>
        <v>0</v>
      </c>
      <c r="J16" s="27"/>
      <c r="K16" s="13">
        <f>IF(J16="",0,(J16/MAX($J$3:$J$53))*$AB$1)</f>
        <v>0</v>
      </c>
      <c r="L16" s="27">
        <v>38</v>
      </c>
      <c r="M16" s="13">
        <f>IF(L16="",0,(L16/MAX($L$3:$L$53))*$AB$1)</f>
        <v>86.36363636363636</v>
      </c>
      <c r="N16" s="27">
        <v>33</v>
      </c>
      <c r="O16" s="13">
        <f>IF(N16="",0,(N16/MAX($N$3:$N$53))*$AB$1)</f>
        <v>82.5</v>
      </c>
      <c r="P16" s="27"/>
      <c r="Q16" s="13">
        <f>IF(P16="",0,(P16/MAX($P$3:$P$53))*$AB$1)</f>
        <v>0</v>
      </c>
      <c r="R16" s="27"/>
      <c r="S16" s="13">
        <f>IF(R16="",0,(R16/MAX($R$3:$R$53))*$AB$1)</f>
        <v>0</v>
      </c>
      <c r="T16" s="27"/>
      <c r="U16" s="13">
        <f>IF(T16="",0,(T16/MAX($T$3:$T$53))*$AB$1)</f>
        <v>0</v>
      </c>
      <c r="V16" s="27"/>
      <c r="W16" s="13">
        <f>IF(V16="",0,(V16/MAX($V$3:$V$53))*$AB$1)</f>
        <v>0</v>
      </c>
      <c r="X16" s="27"/>
      <c r="Y16" s="13">
        <f>IF(X16="",0,(X16/MAX($X$3:$X$53))*$AB$1)</f>
        <v>0</v>
      </c>
      <c r="Z16" s="27"/>
      <c r="AA16" s="13">
        <f>IF(Z16="",0,(Z16/MAX($Z$3:$Z$53))*$AB$1)</f>
        <v>0</v>
      </c>
      <c r="AB16" s="46">
        <f>I16+K16+M16+O16+Q16+S16+U16+W16+Y16+AA16</f>
        <v>168.86363636363637</v>
      </c>
      <c r="AC16" s="24">
        <f>(LARGE(AD16:AM16,1)+LARGE(AD16:AM16,2)+LARGE(AD16:AM16,3)+LARGE(AD16:AM16,4)+LARGE(AD16:AM16,5)+LARGE(AD16:AM16,6)+LARGE(AD16:AM16,7)+LARGE(AD16:AM16,8)+LARGE(AD16:AM16,9)+LARGE(AD16:AM16,10))-(SMALL(AD16:AM16,1)+SMALL(AD16:AM16,2)+SMALL(AD16:AM16,3)+SMALL(AD16:AM16,4)+SMALL(AD16:AM16,5)+SMALL(AD16:AM16,6)+SMALL(AD16:AM16,7)+SMALL(AD16:AM16,8)+SMALL(AD16:AM16,9))</f>
        <v>86.363636363636374</v>
      </c>
      <c r="AD16" s="22">
        <f>I16</f>
        <v>0</v>
      </c>
      <c r="AE16" s="22">
        <f>K16</f>
        <v>0</v>
      </c>
      <c r="AF16" s="22">
        <f>M16</f>
        <v>86.36363636363636</v>
      </c>
      <c r="AG16" s="22">
        <f>O16</f>
        <v>82.5</v>
      </c>
      <c r="AH16" s="22">
        <f>IF(P16="",0,Q16)</f>
        <v>0</v>
      </c>
      <c r="AI16" s="22">
        <f>IF(R16="",0,S16)</f>
        <v>0</v>
      </c>
      <c r="AJ16" s="22">
        <f>IF(T16="",0,U16)</f>
        <v>0</v>
      </c>
      <c r="AK16" s="22">
        <f>IF(V16="",0,W16)</f>
        <v>0</v>
      </c>
      <c r="AL16" s="22">
        <f>IF(X16="",0,Y16)</f>
        <v>0</v>
      </c>
      <c r="AM16" s="22">
        <f>IF(Z16="",0,AA16)</f>
        <v>0</v>
      </c>
      <c r="AN16" s="35">
        <f>H16+J16+L16+N16+P16+R16+T16+V16+X16+Z16</f>
        <v>71</v>
      </c>
      <c r="AO16" s="36">
        <f>(LARGE(AP16:AY16,1)+LARGE(AP16:AY16,2)+LARGE(AP16:AY16,3)+LARGE(AP16:AY16,4)+LARGE(AP16:AY16,5)+LARGE(AP16:AY16,6)+LARGE(AP16:AY16,7)+LARGE(AP16:AY16,8)+LARGE(AP16:AY16,9)+LARGE(AP16:AY16,10))-(SMALL(AP16:AY16,1)+SMALL(AP16:AY16,2)+SMALL(AP16:AY16,3)+SMALL(AP16:AY16,4)+SMALL(AP16:AY16,5)+SMALL(AP16:AY16,6)+SMALL(AP16:AY16,7)+SMALL(AP16:AY16,8)+SMALL(AP16:AY16,9))</f>
        <v>38</v>
      </c>
      <c r="AP16" s="21">
        <f>H16</f>
        <v>0</v>
      </c>
      <c r="AQ16" s="21">
        <f>J16</f>
        <v>0</v>
      </c>
      <c r="AR16" s="21">
        <f>L16</f>
        <v>38</v>
      </c>
      <c r="AS16" s="21">
        <f>N16</f>
        <v>33</v>
      </c>
      <c r="AT16" s="21">
        <f>P16</f>
        <v>0</v>
      </c>
      <c r="AU16" s="21">
        <f>R16</f>
        <v>0</v>
      </c>
      <c r="AV16" s="21">
        <f>T16</f>
        <v>0</v>
      </c>
      <c r="AW16" s="21">
        <f>V16</f>
        <v>0</v>
      </c>
      <c r="AX16" s="21">
        <f>X16</f>
        <v>0</v>
      </c>
      <c r="AY16" s="21">
        <f>Z16</f>
        <v>0</v>
      </c>
    </row>
    <row r="17" spans="1:51" ht="24" customHeight="1" x14ac:dyDescent="0.3">
      <c r="A17" s="1">
        <v>15</v>
      </c>
      <c r="B17" s="17" t="s">
        <v>45</v>
      </c>
      <c r="C17" s="18" t="s">
        <v>48</v>
      </c>
      <c r="D17" s="19" t="s">
        <v>21</v>
      </c>
      <c r="E17" s="19" t="s">
        <v>26</v>
      </c>
      <c r="F17" s="55" t="s">
        <v>0</v>
      </c>
      <c r="G17" s="49" t="s">
        <v>54</v>
      </c>
      <c r="H17" s="27">
        <v>16</v>
      </c>
      <c r="I17" s="13">
        <f>IF(H17="",0,(H17/MAX($H$3:$H$53))*$AB$1)</f>
        <v>37.209302325581397</v>
      </c>
      <c r="J17" s="27">
        <v>24</v>
      </c>
      <c r="K17" s="13">
        <f>IF(J17="",0,(J17/MAX($J$3:$J$53))*$AB$1)</f>
        <v>54.54545454545454</v>
      </c>
      <c r="L17" s="27">
        <v>13</v>
      </c>
      <c r="M17" s="13">
        <f>IF(L17="",0,(L17/MAX($L$3:$L$53))*$AB$1)</f>
        <v>29.545454545454547</v>
      </c>
      <c r="N17" s="27">
        <v>13</v>
      </c>
      <c r="O17" s="13">
        <f>IF(N17="",0,(N17/MAX($N$3:$N$53))*$AB$1)</f>
        <v>32.5</v>
      </c>
      <c r="P17" s="27"/>
      <c r="Q17" s="13">
        <f>IF(P17="",0,(P17/MAX($P$3:$P$53))*$AB$1)</f>
        <v>0</v>
      </c>
      <c r="R17" s="27"/>
      <c r="S17" s="13">
        <f>IF(R17="",0,(R17/MAX($R$3:$R$53))*$AB$1)</f>
        <v>0</v>
      </c>
      <c r="T17" s="27"/>
      <c r="U17" s="13">
        <f>IF(T17="",0,(T17/MAX($T$3:$T$53))*$AB$1)</f>
        <v>0</v>
      </c>
      <c r="V17" s="27"/>
      <c r="W17" s="13">
        <f>IF(V17="",0,(V17/MAX($V$3:$V$53))*$AB$1)</f>
        <v>0</v>
      </c>
      <c r="X17" s="27"/>
      <c r="Y17" s="13">
        <f>IF(X17="",0,(X17/MAX($X$3:$X$53))*$AB$1)</f>
        <v>0</v>
      </c>
      <c r="Z17" s="27"/>
      <c r="AA17" s="13">
        <f>IF(Z17="",0,(Z17/MAX($Z$3:$Z$53))*$AB$1)</f>
        <v>0</v>
      </c>
      <c r="AB17" s="46">
        <f>I17+K17+M17+O17+Q17+S17+U17+W17+Y17+AA17</f>
        <v>153.80021141649047</v>
      </c>
      <c r="AC17" s="24">
        <f>(LARGE(AD17:AM17,1)+LARGE(AD17:AM17,2)+LARGE(AD17:AM17,3)+LARGE(AD17:AM17,4)+LARGE(AD17:AM17,5)+LARGE(AD17:AM17,6)+LARGE(AD17:AM17,7)+LARGE(AD17:AM17,8)+LARGE(AD17:AM17,9)+LARGE(AD17:AM17,10))-(SMALL(AD17:AM17,1)+SMALL(AD17:AM17,2)+SMALL(AD17:AM17,3)+SMALL(AD17:AM17,4)+SMALL(AD17:AM17,5)+SMALL(AD17:AM17,6)+SMALL(AD17:AM17,7)+SMALL(AD17:AM17,8)+SMALL(AD17:AM17,9))</f>
        <v>54.545454545454533</v>
      </c>
      <c r="AD17" s="22">
        <f>I17</f>
        <v>37.209302325581397</v>
      </c>
      <c r="AE17" s="22">
        <f>K17</f>
        <v>54.54545454545454</v>
      </c>
      <c r="AF17" s="22">
        <f>M17</f>
        <v>29.545454545454547</v>
      </c>
      <c r="AG17" s="22">
        <f>O17</f>
        <v>32.5</v>
      </c>
      <c r="AH17" s="22">
        <f>IF(P17="",0,Q17)</f>
        <v>0</v>
      </c>
      <c r="AI17" s="22">
        <f>IF(R17="",0,S17)</f>
        <v>0</v>
      </c>
      <c r="AJ17" s="22">
        <f>IF(T17="",0,U17)</f>
        <v>0</v>
      </c>
      <c r="AK17" s="22">
        <f>IF(V17="",0,W17)</f>
        <v>0</v>
      </c>
      <c r="AL17" s="22">
        <f>IF(X17="",0,Y17)</f>
        <v>0</v>
      </c>
      <c r="AM17" s="22">
        <f>IF(Z17="",0,AA17)</f>
        <v>0</v>
      </c>
      <c r="AN17" s="35">
        <f>H17+J17+L17+N17+P17+R17+T17+V17+X17+Z17</f>
        <v>66</v>
      </c>
      <c r="AO17" s="36">
        <f>(LARGE(AP17:AY17,1)+LARGE(AP17:AY17,2)+LARGE(AP17:AY17,3)+LARGE(AP17:AY17,4)+LARGE(AP17:AY17,5)+LARGE(AP17:AY17,6)+LARGE(AP17:AY17,7)+LARGE(AP17:AY17,8)+LARGE(AP17:AY17,9)+LARGE(AP17:AY17,10))-(SMALL(AP17:AY17,1)+SMALL(AP17:AY17,2)+SMALL(AP17:AY17,3)+SMALL(AP17:AY17,4)+SMALL(AP17:AY17,5)+SMALL(AP17:AY17,6)+SMALL(AP17:AY17,7)+SMALL(AP17:AY17,8)+SMALL(AP17:AY17,9))</f>
        <v>24</v>
      </c>
      <c r="AP17" s="21">
        <f>H17</f>
        <v>16</v>
      </c>
      <c r="AQ17" s="21">
        <f>J17</f>
        <v>24</v>
      </c>
      <c r="AR17" s="21">
        <f>L17</f>
        <v>13</v>
      </c>
      <c r="AS17" s="21">
        <f>N17</f>
        <v>13</v>
      </c>
      <c r="AT17" s="21">
        <f>P17</f>
        <v>0</v>
      </c>
      <c r="AU17" s="21">
        <f>R17</f>
        <v>0</v>
      </c>
      <c r="AV17" s="21">
        <f>T17</f>
        <v>0</v>
      </c>
      <c r="AW17" s="21">
        <f>V17</f>
        <v>0</v>
      </c>
      <c r="AX17" s="21">
        <f>X17</f>
        <v>0</v>
      </c>
      <c r="AY17" s="21">
        <f>Z17</f>
        <v>0</v>
      </c>
    </row>
    <row r="18" spans="1:51" ht="24" customHeight="1" x14ac:dyDescent="0.3">
      <c r="A18" s="1">
        <v>16</v>
      </c>
      <c r="B18" s="17" t="s">
        <v>57</v>
      </c>
      <c r="C18" s="18" t="s">
        <v>25</v>
      </c>
      <c r="D18" s="19" t="s">
        <v>21</v>
      </c>
      <c r="E18" s="19" t="s">
        <v>58</v>
      </c>
      <c r="F18" s="55" t="s">
        <v>0</v>
      </c>
      <c r="G18" s="49" t="s">
        <v>54</v>
      </c>
      <c r="H18" s="27"/>
      <c r="I18" s="13">
        <f>IF(H18="",0,(H18/MAX($H$3:$H$53))*$AB$1)</f>
        <v>0</v>
      </c>
      <c r="J18" s="27"/>
      <c r="K18" s="13">
        <f>IF(J18="",0,(J18/MAX($J$3:$J$53))*$AB$1)</f>
        <v>0</v>
      </c>
      <c r="L18" s="27">
        <v>32</v>
      </c>
      <c r="M18" s="13">
        <f>IF(L18="",0,(L18/MAX($L$3:$L$53))*$AB$1)</f>
        <v>72.727272727272734</v>
      </c>
      <c r="N18" s="27">
        <v>30</v>
      </c>
      <c r="O18" s="13">
        <f>IF(N18="",0,(N18/MAX($N$3:$N$53))*$AB$1)</f>
        <v>75</v>
      </c>
      <c r="P18" s="27"/>
      <c r="Q18" s="13">
        <f>IF(P18="",0,(P18/MAX($P$3:$P$53))*$AB$1)</f>
        <v>0</v>
      </c>
      <c r="R18" s="27"/>
      <c r="S18" s="13">
        <f>IF(R18="",0,(R18/MAX($R$3:$R$53))*$AB$1)</f>
        <v>0</v>
      </c>
      <c r="T18" s="27"/>
      <c r="U18" s="13">
        <f>IF(T18="",0,(T18/MAX($T$3:$T$53))*$AB$1)</f>
        <v>0</v>
      </c>
      <c r="V18" s="27"/>
      <c r="W18" s="13">
        <f>IF(V18="",0,(V18/MAX($V$3:$V$53))*$AB$1)</f>
        <v>0</v>
      </c>
      <c r="X18" s="27"/>
      <c r="Y18" s="13">
        <f>IF(X18="",0,(X18/MAX($X$3:$X$53))*$AB$1)</f>
        <v>0</v>
      </c>
      <c r="Z18" s="27"/>
      <c r="AA18" s="13">
        <f>IF(Z18="",0,(Z18/MAX($Z$3:$Z$53))*$AB$1)</f>
        <v>0</v>
      </c>
      <c r="AB18" s="46">
        <f>I18+K18+M18+O18+Q18+S18+U18+W18+Y18+AA18</f>
        <v>147.72727272727275</v>
      </c>
      <c r="AC18" s="24">
        <f>(LARGE(AD18:AM18,1)+LARGE(AD18:AM18,2)+LARGE(AD18:AM18,3)+LARGE(AD18:AM18,4)+LARGE(AD18:AM18,5)+LARGE(AD18:AM18,6)+LARGE(AD18:AM18,7)+LARGE(AD18:AM18,8)+LARGE(AD18:AM18,9)+LARGE(AD18:AM18,10))-(SMALL(AD18:AM18,1)+SMALL(AD18:AM18,2)+SMALL(AD18:AM18,3)+SMALL(AD18:AM18,4)+SMALL(AD18:AM18,5)+SMALL(AD18:AM18,6)+SMALL(AD18:AM18,7)+SMALL(AD18:AM18,8)+SMALL(AD18:AM18,9))</f>
        <v>75.000000000000014</v>
      </c>
      <c r="AD18" s="22">
        <f>I18</f>
        <v>0</v>
      </c>
      <c r="AE18" s="22">
        <f>K18</f>
        <v>0</v>
      </c>
      <c r="AF18" s="22">
        <f>M18</f>
        <v>72.727272727272734</v>
      </c>
      <c r="AG18" s="22">
        <f>O18</f>
        <v>75</v>
      </c>
      <c r="AH18" s="22">
        <f>IF(P18="",0,Q18)</f>
        <v>0</v>
      </c>
      <c r="AI18" s="22">
        <f>IF(R18="",0,S18)</f>
        <v>0</v>
      </c>
      <c r="AJ18" s="22">
        <f>IF(T18="",0,U18)</f>
        <v>0</v>
      </c>
      <c r="AK18" s="22">
        <f>IF(V18="",0,W18)</f>
        <v>0</v>
      </c>
      <c r="AL18" s="22">
        <f>IF(X18="",0,Y18)</f>
        <v>0</v>
      </c>
      <c r="AM18" s="22">
        <f>IF(Z18="",0,AA18)</f>
        <v>0</v>
      </c>
      <c r="AN18" s="35">
        <f>H18+J18+L18+N18+P18+R18+T18+V18+X18+Z18</f>
        <v>62</v>
      </c>
      <c r="AO18" s="36">
        <f>(LARGE(AP18:AY18,1)+LARGE(AP18:AY18,2)+LARGE(AP18:AY18,3)+LARGE(AP18:AY18,4)+LARGE(AP18:AY18,5)+LARGE(AP18:AY18,6)+LARGE(AP18:AY18,7)+LARGE(AP18:AY18,8)+LARGE(AP18:AY18,9)+LARGE(AP18:AY18,10))-(SMALL(AP18:AY18,1)+SMALL(AP18:AY18,2)+SMALL(AP18:AY18,3)+SMALL(AP18:AY18,4)+SMALL(AP18:AY18,5)+SMALL(AP18:AY18,6)+SMALL(AP18:AY18,7)+SMALL(AP18:AY18,8)+SMALL(AP18:AY18,9))</f>
        <v>32</v>
      </c>
      <c r="AP18" s="21">
        <f>H18</f>
        <v>0</v>
      </c>
      <c r="AQ18" s="21">
        <f>J18</f>
        <v>0</v>
      </c>
      <c r="AR18" s="21">
        <f>L18</f>
        <v>32</v>
      </c>
      <c r="AS18" s="21">
        <f>N18</f>
        <v>30</v>
      </c>
      <c r="AT18" s="21">
        <f>P18</f>
        <v>0</v>
      </c>
      <c r="AU18" s="21">
        <f>R18</f>
        <v>0</v>
      </c>
      <c r="AV18" s="21">
        <f>T18</f>
        <v>0</v>
      </c>
      <c r="AW18" s="21">
        <f>V18</f>
        <v>0</v>
      </c>
      <c r="AX18" s="21">
        <f>X18</f>
        <v>0</v>
      </c>
      <c r="AY18" s="21">
        <f>Z18</f>
        <v>0</v>
      </c>
    </row>
    <row r="19" spans="1:51" ht="24" customHeight="1" x14ac:dyDescent="0.3">
      <c r="A19" s="1">
        <v>17</v>
      </c>
      <c r="B19" s="17" t="s">
        <v>47</v>
      </c>
      <c r="C19" s="18" t="s">
        <v>39</v>
      </c>
      <c r="D19" s="19" t="s">
        <v>21</v>
      </c>
      <c r="E19" s="19" t="s">
        <v>32</v>
      </c>
      <c r="F19" s="55" t="s">
        <v>0</v>
      </c>
      <c r="G19" s="49" t="s">
        <v>54</v>
      </c>
      <c r="H19" s="27">
        <v>31</v>
      </c>
      <c r="I19" s="13">
        <f>IF(H19="",0,(H19/MAX($H$3:$H$53))*$AB$1)</f>
        <v>72.093023255813947</v>
      </c>
      <c r="J19" s="27">
        <v>30</v>
      </c>
      <c r="K19" s="13">
        <f>IF(J19="",0,(J19/MAX($J$3:$J$53))*$AB$1)</f>
        <v>68.181818181818173</v>
      </c>
      <c r="L19" s="27"/>
      <c r="M19" s="13">
        <f>IF(L19="",0,(L19/MAX($L$3:$L$53))*$AB$1)</f>
        <v>0</v>
      </c>
      <c r="N19" s="27"/>
      <c r="O19" s="13">
        <f>IF(N19="",0,(N19/MAX($N$3:$N$53))*$AB$1)</f>
        <v>0</v>
      </c>
      <c r="P19" s="27"/>
      <c r="Q19" s="13">
        <f>IF(P19="",0,(P19/MAX($P$3:$P$53))*$AB$1)</f>
        <v>0</v>
      </c>
      <c r="R19" s="27"/>
      <c r="S19" s="13">
        <f>IF(R19="",0,(R19/MAX($R$3:$R$53))*$AB$1)</f>
        <v>0</v>
      </c>
      <c r="T19" s="27"/>
      <c r="U19" s="13">
        <f>IF(T19="",0,(T19/MAX($T$3:$T$53))*$AB$1)</f>
        <v>0</v>
      </c>
      <c r="V19" s="27"/>
      <c r="W19" s="13">
        <f>IF(V19="",0,(V19/MAX($V$3:$V$53))*$AB$1)</f>
        <v>0</v>
      </c>
      <c r="X19" s="27"/>
      <c r="Y19" s="13">
        <f>IF(X19="",0,(X19/MAX($X$3:$X$53))*$AB$1)</f>
        <v>0</v>
      </c>
      <c r="Z19" s="27"/>
      <c r="AA19" s="13">
        <f>IF(Z19="",0,(Z19/MAX($Z$3:$Z$53))*$AB$1)</f>
        <v>0</v>
      </c>
      <c r="AB19" s="46">
        <f>I19+K19+M19+O19+Q19+S19+U19+W19+Y19+AA19</f>
        <v>140.27484143763212</v>
      </c>
      <c r="AC19" s="24">
        <f>(LARGE(AD19:AM19,1)+LARGE(AD19:AM19,2)+LARGE(AD19:AM19,3)+LARGE(AD19:AM19,4)+LARGE(AD19:AM19,5)+LARGE(AD19:AM19,6)+LARGE(AD19:AM19,7)+LARGE(AD19:AM19,8)+LARGE(AD19:AM19,9)+LARGE(AD19:AM19,10))-(SMALL(AD19:AM19,1)+SMALL(AD19:AM19,2)+SMALL(AD19:AM19,3)+SMALL(AD19:AM19,4)+SMALL(AD19:AM19,5)+SMALL(AD19:AM19,6)+SMALL(AD19:AM19,7)+SMALL(AD19:AM19,8)+SMALL(AD19:AM19,9))</f>
        <v>72.093023255813947</v>
      </c>
      <c r="AD19" s="22">
        <f>I19</f>
        <v>72.093023255813947</v>
      </c>
      <c r="AE19" s="22">
        <f>K19</f>
        <v>68.181818181818173</v>
      </c>
      <c r="AF19" s="22">
        <f>M19</f>
        <v>0</v>
      </c>
      <c r="AG19" s="22">
        <f>O19</f>
        <v>0</v>
      </c>
      <c r="AH19" s="22">
        <f>IF(P19="",0,Q19)</f>
        <v>0</v>
      </c>
      <c r="AI19" s="22">
        <f>IF(R19="",0,S19)</f>
        <v>0</v>
      </c>
      <c r="AJ19" s="22">
        <f>IF(T19="",0,U19)</f>
        <v>0</v>
      </c>
      <c r="AK19" s="22">
        <f>IF(V19="",0,W19)</f>
        <v>0</v>
      </c>
      <c r="AL19" s="22">
        <f>IF(X19="",0,Y19)</f>
        <v>0</v>
      </c>
      <c r="AM19" s="22">
        <f>IF(Z19="",0,AA19)</f>
        <v>0</v>
      </c>
      <c r="AN19" s="35">
        <f>H19+J19+L19+N19+P19+R19+T19+V19+X19+Z19</f>
        <v>61</v>
      </c>
      <c r="AO19" s="36">
        <f>(LARGE(AP19:AY19,1)+LARGE(AP19:AY19,2)+LARGE(AP19:AY19,3)+LARGE(AP19:AY19,4)+LARGE(AP19:AY19,5)+LARGE(AP19:AY19,6)+LARGE(AP19:AY19,7)+LARGE(AP19:AY19,8)+LARGE(AP19:AY19,9)+LARGE(AP19:AY19,10))-(SMALL(AP19:AY19,1)+SMALL(AP19:AY19,2)+SMALL(AP19:AY19,3)+SMALL(AP19:AY19,4)+SMALL(AP19:AY19,5)+SMALL(AP19:AY19,6)+SMALL(AP19:AY19,7)+SMALL(AP19:AY19,8)+SMALL(AP19:AY19,9))</f>
        <v>31</v>
      </c>
      <c r="AP19" s="21">
        <f>H19</f>
        <v>31</v>
      </c>
      <c r="AQ19" s="21">
        <f>J19</f>
        <v>30</v>
      </c>
      <c r="AR19" s="21">
        <f>L19</f>
        <v>0</v>
      </c>
      <c r="AS19" s="21">
        <f>N19</f>
        <v>0</v>
      </c>
      <c r="AT19" s="21">
        <f>P19</f>
        <v>0</v>
      </c>
      <c r="AU19" s="21">
        <f>R19</f>
        <v>0</v>
      </c>
      <c r="AV19" s="21">
        <f>T19</f>
        <v>0</v>
      </c>
      <c r="AW19" s="21">
        <f>V19</f>
        <v>0</v>
      </c>
      <c r="AX19" s="21">
        <f>X19</f>
        <v>0</v>
      </c>
      <c r="AY19" s="21">
        <f>Z19</f>
        <v>0</v>
      </c>
    </row>
    <row r="20" spans="1:51" ht="24" customHeight="1" x14ac:dyDescent="0.3">
      <c r="A20" s="1">
        <v>18</v>
      </c>
      <c r="B20" s="17" t="s">
        <v>44</v>
      </c>
      <c r="C20" s="18" t="s">
        <v>41</v>
      </c>
      <c r="D20" s="19" t="s">
        <v>21</v>
      </c>
      <c r="E20" s="19" t="s">
        <v>32</v>
      </c>
      <c r="F20" s="55" t="s">
        <v>55</v>
      </c>
      <c r="G20" s="49" t="s">
        <v>54</v>
      </c>
      <c r="H20" s="27">
        <v>17</v>
      </c>
      <c r="I20" s="13">
        <f>IF(H20="",0,(H20/MAX($H$3:$H$53))*$AB$1)</f>
        <v>39.534883720930232</v>
      </c>
      <c r="J20" s="27">
        <v>15</v>
      </c>
      <c r="K20" s="13">
        <f>IF(J20="",0,(J20/MAX($J$3:$J$53))*$AB$1)</f>
        <v>34.090909090909086</v>
      </c>
      <c r="L20" s="27">
        <v>9</v>
      </c>
      <c r="M20" s="13">
        <f>IF(L20="",0,(L20/MAX($L$3:$L$53))*$AB$1)</f>
        <v>20.454545454545457</v>
      </c>
      <c r="N20" s="27">
        <v>11</v>
      </c>
      <c r="O20" s="13">
        <f>IF(N20="",0,(N20/MAX($N$3:$N$53))*$AB$1)</f>
        <v>27.500000000000004</v>
      </c>
      <c r="P20" s="27"/>
      <c r="Q20" s="13">
        <f>IF(P20="",0,(P20/MAX($P$3:$P$53))*$AB$1)</f>
        <v>0</v>
      </c>
      <c r="R20" s="27"/>
      <c r="S20" s="13">
        <f>IF(R20="",0,(R20/MAX($R$3:$R$53))*$AB$1)</f>
        <v>0</v>
      </c>
      <c r="T20" s="27"/>
      <c r="U20" s="13">
        <f>IF(T20="",0,(T20/MAX($T$3:$T$53))*$AB$1)</f>
        <v>0</v>
      </c>
      <c r="V20" s="27"/>
      <c r="W20" s="13">
        <f>IF(V20="",0,(V20/MAX($V$3:$V$53))*$AB$1)</f>
        <v>0</v>
      </c>
      <c r="X20" s="27"/>
      <c r="Y20" s="13">
        <f>IF(X20="",0,(X20/MAX($X$3:$X$53))*$AB$1)</f>
        <v>0</v>
      </c>
      <c r="Z20" s="27"/>
      <c r="AA20" s="13">
        <f>IF(Z20="",0,(Z20/MAX($Z$3:$Z$53))*$AB$1)</f>
        <v>0</v>
      </c>
      <c r="AB20" s="46">
        <f>I20+K20+M20+O20+Q20+S20+U20+W20+Y20+AA20</f>
        <v>121.58033826638477</v>
      </c>
      <c r="AC20" s="24">
        <f>(LARGE(AD20:AM20,1)+LARGE(AD20:AM20,2)+LARGE(AD20:AM20,3)+LARGE(AD20:AM20,4)+LARGE(AD20:AM20,5)+LARGE(AD20:AM20,6)+LARGE(AD20:AM20,7)+LARGE(AD20:AM20,8)+LARGE(AD20:AM20,9)+LARGE(AD20:AM20,10))-(SMALL(AD20:AM20,1)+SMALL(AD20:AM20,2)+SMALL(AD20:AM20,3)+SMALL(AD20:AM20,4)+SMALL(AD20:AM20,5)+SMALL(AD20:AM20,6)+SMALL(AD20:AM20,7)+SMALL(AD20:AM20,8)+SMALL(AD20:AM20,9))</f>
        <v>39.534883720930225</v>
      </c>
      <c r="AD20" s="22">
        <f>I20</f>
        <v>39.534883720930232</v>
      </c>
      <c r="AE20" s="22">
        <f>K20</f>
        <v>34.090909090909086</v>
      </c>
      <c r="AF20" s="22">
        <f>M20</f>
        <v>20.454545454545457</v>
      </c>
      <c r="AG20" s="22">
        <f>O20</f>
        <v>27.500000000000004</v>
      </c>
      <c r="AH20" s="22">
        <f>IF(P20="",0,Q20)</f>
        <v>0</v>
      </c>
      <c r="AI20" s="22">
        <f>IF(R20="",0,S20)</f>
        <v>0</v>
      </c>
      <c r="AJ20" s="22">
        <f>IF(T20="",0,U20)</f>
        <v>0</v>
      </c>
      <c r="AK20" s="22">
        <f>IF(V20="",0,W20)</f>
        <v>0</v>
      </c>
      <c r="AL20" s="22">
        <f>IF(X20="",0,Y20)</f>
        <v>0</v>
      </c>
      <c r="AM20" s="22">
        <f>IF(Z20="",0,AA20)</f>
        <v>0</v>
      </c>
      <c r="AN20" s="35">
        <f>H20+J20+L20+N20+P20+R20+T20+V20+X20+Z20</f>
        <v>52</v>
      </c>
      <c r="AO20" s="36">
        <f>(LARGE(AP20:AY20,1)+LARGE(AP20:AY20,2)+LARGE(AP20:AY20,3)+LARGE(AP20:AY20,4)+LARGE(AP20:AY20,5)+LARGE(AP20:AY20,6)+LARGE(AP20:AY20,7)+LARGE(AP20:AY20,8)+LARGE(AP20:AY20,9)+LARGE(AP20:AY20,10))-(SMALL(AP20:AY20,1)+SMALL(AP20:AY20,2)+SMALL(AP20:AY20,3)+SMALL(AP20:AY20,4)+SMALL(AP20:AY20,5)+SMALL(AP20:AY20,6)+SMALL(AP20:AY20,7)+SMALL(AP20:AY20,8)+SMALL(AP20:AY20,9))</f>
        <v>17</v>
      </c>
      <c r="AP20" s="21">
        <f>H20</f>
        <v>17</v>
      </c>
      <c r="AQ20" s="21">
        <f>J20</f>
        <v>15</v>
      </c>
      <c r="AR20" s="21">
        <f>L20</f>
        <v>9</v>
      </c>
      <c r="AS20" s="21">
        <f>N20</f>
        <v>11</v>
      </c>
      <c r="AT20" s="21">
        <f>P20</f>
        <v>0</v>
      </c>
      <c r="AU20" s="21">
        <f>R20</f>
        <v>0</v>
      </c>
      <c r="AV20" s="21">
        <f>T20</f>
        <v>0</v>
      </c>
      <c r="AW20" s="21">
        <f>V20</f>
        <v>0</v>
      </c>
      <c r="AX20" s="21">
        <f>X20</f>
        <v>0</v>
      </c>
      <c r="AY20" s="21">
        <f>Z20</f>
        <v>0</v>
      </c>
    </row>
    <row r="21" spans="1:51" ht="24" customHeight="1" x14ac:dyDescent="0.3">
      <c r="A21" s="1">
        <v>19</v>
      </c>
      <c r="B21" s="16" t="s">
        <v>59</v>
      </c>
      <c r="C21" s="18" t="s">
        <v>25</v>
      </c>
      <c r="D21" s="19" t="s">
        <v>60</v>
      </c>
      <c r="E21" s="19" t="s">
        <v>32</v>
      </c>
      <c r="F21" s="55" t="s">
        <v>0</v>
      </c>
      <c r="G21" s="49" t="s">
        <v>54</v>
      </c>
      <c r="H21" s="27"/>
      <c r="I21" s="13">
        <f>IF(H21="",0,(H21/MAX($H$3:$H$53))*$AB$1)</f>
        <v>0</v>
      </c>
      <c r="J21" s="27"/>
      <c r="K21" s="13">
        <f>IF(J21="",0,(J21/MAX($J$3:$J$53))*$AB$1)</f>
        <v>0</v>
      </c>
      <c r="L21" s="27"/>
      <c r="M21" s="13">
        <f>IF(L21="",0,(L21/MAX($L$3:$L$53))*$AB$1)</f>
        <v>0</v>
      </c>
      <c r="N21" s="27">
        <v>32</v>
      </c>
      <c r="O21" s="13">
        <f>IF(N21="",0,(N21/MAX($N$3:$N$53))*$AB$1)</f>
        <v>80</v>
      </c>
      <c r="P21" s="27"/>
      <c r="Q21" s="13">
        <f>IF(P21="",0,(P21/MAX($P$3:$P$53))*$AB$1)</f>
        <v>0</v>
      </c>
      <c r="R21" s="27"/>
      <c r="S21" s="13">
        <f>IF(R21="",0,(R21/MAX($R$3:$R$53))*$AB$1)</f>
        <v>0</v>
      </c>
      <c r="T21" s="27"/>
      <c r="U21" s="13">
        <f>IF(T21="",0,(T21/MAX($T$3:$T$53))*$AB$1)</f>
        <v>0</v>
      </c>
      <c r="V21" s="27"/>
      <c r="W21" s="13">
        <f>IF(V21="",0,(V21/MAX($V$3:$V$53))*$AB$1)</f>
        <v>0</v>
      </c>
      <c r="X21" s="27"/>
      <c r="Y21" s="13">
        <f>IF(X21="",0,(X21/MAX($X$3:$X$53))*$AB$1)</f>
        <v>0</v>
      </c>
      <c r="Z21" s="27"/>
      <c r="AA21" s="13">
        <f>IF(Z21="",0,(Z21/MAX($Z$3:$Z$53))*$AB$1)</f>
        <v>0</v>
      </c>
      <c r="AB21" s="46">
        <f>I21+K21+M21+O21+Q21+S21+U21+W21+Y21+AA21</f>
        <v>80</v>
      </c>
      <c r="AC21" s="24">
        <f>(LARGE(AD21:AM21,1)+LARGE(AD21:AM21,2)+LARGE(AD21:AM21,3)+LARGE(AD21:AM21,4)+LARGE(AD21:AM21,5)+LARGE(AD21:AM21,6)+LARGE(AD21:AM21,7)+LARGE(AD21:AM21,8)+LARGE(AD21:AM21,9)+LARGE(AD21:AM21,10))-(SMALL(AD21:AM21,1)+SMALL(AD21:AM21,2)+SMALL(AD21:AM21,3)+SMALL(AD21:AM21,4)+SMALL(AD21:AM21,5)+SMALL(AD21:AM21,6)+SMALL(AD21:AM21,7)+SMALL(AD21:AM21,8)+SMALL(AD21:AM21,9))</f>
        <v>80</v>
      </c>
      <c r="AD21" s="22">
        <f>I21</f>
        <v>0</v>
      </c>
      <c r="AE21" s="22">
        <f>K21</f>
        <v>0</v>
      </c>
      <c r="AF21" s="22">
        <f>M21</f>
        <v>0</v>
      </c>
      <c r="AG21" s="22">
        <f>O21</f>
        <v>80</v>
      </c>
      <c r="AH21" s="22">
        <f>IF(P21="",0,Q21)</f>
        <v>0</v>
      </c>
      <c r="AI21" s="22">
        <f>IF(R21="",0,S21)</f>
        <v>0</v>
      </c>
      <c r="AJ21" s="22">
        <f>IF(T21="",0,U21)</f>
        <v>0</v>
      </c>
      <c r="AK21" s="22">
        <f>IF(V21="",0,W21)</f>
        <v>0</v>
      </c>
      <c r="AL21" s="22">
        <f>IF(X21="",0,Y21)</f>
        <v>0</v>
      </c>
      <c r="AM21" s="22">
        <f>IF(Z21="",0,AA21)</f>
        <v>0</v>
      </c>
      <c r="AN21" s="35">
        <f>H21+J21+L21+N21+P21+R21+T21+V21+X21+Z21</f>
        <v>32</v>
      </c>
      <c r="AO21" s="36">
        <f>(LARGE(AP21:AY21,1)+LARGE(AP21:AY21,2)+LARGE(AP21:AY21,3)+LARGE(AP21:AY21,4)+LARGE(AP21:AY21,5)+LARGE(AP21:AY21,6)+LARGE(AP21:AY21,7)+LARGE(AP21:AY21,8)+LARGE(AP21:AY21,9)+LARGE(AP21:AY21,10))-(SMALL(AP21:AY21,1)+SMALL(AP21:AY21,2)+SMALL(AP21:AY21,3)+SMALL(AP21:AY21,4)+SMALL(AP21:AY21,5)+SMALL(AP21:AY21,6)+SMALL(AP21:AY21,7)+SMALL(AP21:AY21,8)+SMALL(AP21:AY21,9))</f>
        <v>32</v>
      </c>
      <c r="AP21" s="21">
        <f>H21</f>
        <v>0</v>
      </c>
      <c r="AQ21" s="21">
        <f>J21</f>
        <v>0</v>
      </c>
      <c r="AR21" s="21">
        <f>L21</f>
        <v>0</v>
      </c>
      <c r="AS21" s="21">
        <f>N21</f>
        <v>32</v>
      </c>
      <c r="AT21" s="21">
        <f>P21</f>
        <v>0</v>
      </c>
      <c r="AU21" s="21">
        <f>R21</f>
        <v>0</v>
      </c>
      <c r="AV21" s="21">
        <f>T21</f>
        <v>0</v>
      </c>
      <c r="AW21" s="21">
        <f>V21</f>
        <v>0</v>
      </c>
      <c r="AX21" s="21">
        <f>X21</f>
        <v>0</v>
      </c>
      <c r="AY21" s="21">
        <f>Z21</f>
        <v>0</v>
      </c>
    </row>
    <row r="22" spans="1:51" ht="24" customHeight="1" x14ac:dyDescent="0.3">
      <c r="A22" s="1">
        <v>20</v>
      </c>
      <c r="B22" s="16" t="s">
        <v>61</v>
      </c>
      <c r="C22" s="18" t="s">
        <v>62</v>
      </c>
      <c r="D22" s="19" t="s">
        <v>21</v>
      </c>
      <c r="E22" s="19" t="s">
        <v>63</v>
      </c>
      <c r="F22" s="55" t="s">
        <v>55</v>
      </c>
      <c r="G22" s="49" t="s">
        <v>54</v>
      </c>
      <c r="H22" s="27"/>
      <c r="I22" s="13">
        <f>IF(H22="",0,(H22/MAX($H$3:$H$53))*$AB$1)</f>
        <v>0</v>
      </c>
      <c r="J22" s="27"/>
      <c r="K22" s="13">
        <f>IF(J22="",0,(J22/MAX($J$3:$J$53))*$AB$1)</f>
        <v>0</v>
      </c>
      <c r="L22" s="27"/>
      <c r="M22" s="13">
        <f>IF(L22="",0,(L22/MAX($L$3:$L$53))*$AB$1)</f>
        <v>0</v>
      </c>
      <c r="N22" s="27">
        <v>16</v>
      </c>
      <c r="O22" s="13">
        <f>IF(N22="",0,(N22/MAX($N$3:$N$53))*$AB$1)</f>
        <v>40</v>
      </c>
      <c r="P22" s="27"/>
      <c r="Q22" s="13">
        <f>IF(P22="",0,(P22/MAX($P$3:$P$53))*$AB$1)</f>
        <v>0</v>
      </c>
      <c r="R22" s="27"/>
      <c r="S22" s="13">
        <f>IF(R22="",0,(R22/MAX($R$3:$R$53))*$AB$1)</f>
        <v>0</v>
      </c>
      <c r="T22" s="27"/>
      <c r="U22" s="13">
        <f>IF(T22="",0,(T22/MAX($T$3:$T$53))*$AB$1)</f>
        <v>0</v>
      </c>
      <c r="V22" s="27"/>
      <c r="W22" s="13">
        <f>IF(V22="",0,(V22/MAX($V$3:$V$53))*$AB$1)</f>
        <v>0</v>
      </c>
      <c r="X22" s="27"/>
      <c r="Y22" s="13">
        <f>IF(X22="",0,(X22/MAX($X$3:$X$53))*$AB$1)</f>
        <v>0</v>
      </c>
      <c r="Z22" s="27"/>
      <c r="AA22" s="13">
        <f>IF(Z22="",0,(Z22/MAX($Z$3:$Z$53))*$AB$1)</f>
        <v>0</v>
      </c>
      <c r="AB22" s="46">
        <f>I22+K22+M22+O22+Q22+S22+U22+W22+Y22+AA22</f>
        <v>40</v>
      </c>
      <c r="AC22" s="24">
        <f>(LARGE(AD22:AM22,1)+LARGE(AD22:AM22,2)+LARGE(AD22:AM22,3)+LARGE(AD22:AM22,4)+LARGE(AD22:AM22,5)+LARGE(AD22:AM22,6)+LARGE(AD22:AM22,7)+LARGE(AD22:AM22,8)+LARGE(AD22:AM22,9)+LARGE(AD22:AM22,10))-(SMALL(AD22:AM22,1)+SMALL(AD22:AM22,2)+SMALL(AD22:AM22,3)+SMALL(AD22:AM22,4)+SMALL(AD22:AM22,5)+SMALL(AD22:AM22,6)+SMALL(AD22:AM22,7)+SMALL(AD22:AM22,8)+SMALL(AD22:AM22,9))</f>
        <v>40</v>
      </c>
      <c r="AD22" s="22">
        <f>I22</f>
        <v>0</v>
      </c>
      <c r="AE22" s="22">
        <f>K22</f>
        <v>0</v>
      </c>
      <c r="AF22" s="22">
        <f>M22</f>
        <v>0</v>
      </c>
      <c r="AG22" s="22">
        <f>O22</f>
        <v>40</v>
      </c>
      <c r="AH22" s="22">
        <f>IF(P22="",0,Q22)</f>
        <v>0</v>
      </c>
      <c r="AI22" s="22">
        <f>IF(R22="",0,S22)</f>
        <v>0</v>
      </c>
      <c r="AJ22" s="22">
        <f>IF(T22="",0,U22)</f>
        <v>0</v>
      </c>
      <c r="AK22" s="22">
        <f>IF(V22="",0,W22)</f>
        <v>0</v>
      </c>
      <c r="AL22" s="22">
        <f>IF(X22="",0,Y22)</f>
        <v>0</v>
      </c>
      <c r="AM22" s="22">
        <f>IF(Z22="",0,AA22)</f>
        <v>0</v>
      </c>
      <c r="AN22" s="35">
        <f>H22+J22+L22+N22+P22+R22+T22+V22+X22+Z22</f>
        <v>16</v>
      </c>
      <c r="AO22" s="36">
        <f>(LARGE(AP22:AY22,1)+LARGE(AP22:AY22,2)+LARGE(AP22:AY22,3)+LARGE(AP22:AY22,4)+LARGE(AP22:AY22,5)+LARGE(AP22:AY22,6)+LARGE(AP22:AY22,7)+LARGE(AP22:AY22,8)+LARGE(AP22:AY22,9)+LARGE(AP22:AY22,10))-(SMALL(AP22:AY22,1)+SMALL(AP22:AY22,2)+SMALL(AP22:AY22,3)+SMALL(AP22:AY22,4)+SMALL(AP22:AY22,5)+SMALL(AP22:AY22,6)+SMALL(AP22:AY22,7)+SMALL(AP22:AY22,8)+SMALL(AP22:AY22,9))</f>
        <v>16</v>
      </c>
      <c r="AP22" s="21">
        <f>H22</f>
        <v>0</v>
      </c>
      <c r="AQ22" s="21">
        <f>J22</f>
        <v>0</v>
      </c>
      <c r="AR22" s="21">
        <f>L22</f>
        <v>0</v>
      </c>
      <c r="AS22" s="21">
        <f>N22</f>
        <v>16</v>
      </c>
      <c r="AT22" s="21">
        <f>P22</f>
        <v>0</v>
      </c>
      <c r="AU22" s="21">
        <f>R22</f>
        <v>0</v>
      </c>
      <c r="AV22" s="21">
        <f>T22</f>
        <v>0</v>
      </c>
      <c r="AW22" s="21">
        <f>V22</f>
        <v>0</v>
      </c>
      <c r="AX22" s="21">
        <f>X22</f>
        <v>0</v>
      </c>
      <c r="AY22" s="21">
        <f>Z22</f>
        <v>0</v>
      </c>
    </row>
    <row r="23" spans="1:51" ht="24" customHeight="1" x14ac:dyDescent="0.3">
      <c r="A23" s="1"/>
      <c r="B23" s="17"/>
      <c r="C23" s="18"/>
      <c r="D23" s="19"/>
      <c r="E23" s="19"/>
      <c r="F23" s="55"/>
      <c r="G23" s="49"/>
      <c r="H23" s="27"/>
      <c r="I23" s="13">
        <f>IF(H23="",0,(H23/MAX($H$3:$H$53))*$AB$1)</f>
        <v>0</v>
      </c>
      <c r="J23" s="27"/>
      <c r="K23" s="13">
        <f>IF(J23="",0,(J23/MAX($J$3:$J$53))*$AB$1)</f>
        <v>0</v>
      </c>
      <c r="L23" s="27"/>
      <c r="M23" s="13">
        <f>IF(L23="",0,(L23/MAX($L$3:$L$53))*$AB$1)</f>
        <v>0</v>
      </c>
      <c r="N23" s="27"/>
      <c r="O23" s="13">
        <f>IF(N23="",0,(N23/MAX($N$3:$N$53))*$AB$1)</f>
        <v>0</v>
      </c>
      <c r="P23" s="27"/>
      <c r="Q23" s="13">
        <f>IF(P23="",0,(P23/MAX($P$3:$P$53))*$AB$1)</f>
        <v>0</v>
      </c>
      <c r="R23" s="27"/>
      <c r="S23" s="13">
        <f>IF(R23="",0,(R23/MAX($R$3:$R$53))*$AB$1)</f>
        <v>0</v>
      </c>
      <c r="T23" s="27"/>
      <c r="U23" s="13">
        <f>IF(T23="",0,(T23/MAX($T$3:$T$53))*$AB$1)</f>
        <v>0</v>
      </c>
      <c r="V23" s="27"/>
      <c r="W23" s="13">
        <f>IF(V23="",0,(V23/MAX($V$3:$V$53))*$AB$1)</f>
        <v>0</v>
      </c>
      <c r="X23" s="27"/>
      <c r="Y23" s="13">
        <f>IF(X23="",0,(X23/MAX($X$3:$X$53))*$AB$1)</f>
        <v>0</v>
      </c>
      <c r="Z23" s="27"/>
      <c r="AA23" s="13">
        <f>IF(Z23="",0,(Z23/MAX($Z$3:$Z$53))*$AB$1)</f>
        <v>0</v>
      </c>
      <c r="AB23" s="46">
        <f>I23+K23+M23+O23+Q23+S23+U23+W23+Y23+AA23</f>
        <v>0</v>
      </c>
      <c r="AC23" s="24">
        <f>(LARGE(AD23:AM23,1)+LARGE(AD23:AM23,2)+LARGE(AD23:AM23,3)+LARGE(AD23:AM23,4)+LARGE(AD23:AM23,5)+LARGE(AD23:AM23,6)+LARGE(AD23:AM23,7)+LARGE(AD23:AM23,8)+LARGE(AD23:AM23,9)+LARGE(AD23:AM23,10))-(SMALL(AD23:AM23,1)+SMALL(AD23:AM23,2)+SMALL(AD23:AM23,3)+SMALL(AD23:AM23,4)+SMALL(AD23:AM23,5)+SMALL(AD23:AM23,6)+SMALL(AD23:AM23,7)+SMALL(AD23:AM23,8)+SMALL(AD23:AM23,9))</f>
        <v>0</v>
      </c>
      <c r="AD23" s="22">
        <f>I23</f>
        <v>0</v>
      </c>
      <c r="AE23" s="22">
        <f>K23</f>
        <v>0</v>
      </c>
      <c r="AF23" s="22">
        <f>M23</f>
        <v>0</v>
      </c>
      <c r="AG23" s="22">
        <f>O23</f>
        <v>0</v>
      </c>
      <c r="AH23" s="22">
        <f>IF(P23="",0,Q23)</f>
        <v>0</v>
      </c>
      <c r="AI23" s="22">
        <f>IF(R23="",0,S23)</f>
        <v>0</v>
      </c>
      <c r="AJ23" s="22">
        <f>IF(T23="",0,U23)</f>
        <v>0</v>
      </c>
      <c r="AK23" s="22">
        <f>IF(V23="",0,W23)</f>
        <v>0</v>
      </c>
      <c r="AL23" s="22">
        <f>IF(X23="",0,Y23)</f>
        <v>0</v>
      </c>
      <c r="AM23" s="22">
        <f>IF(Z23="",0,AA23)</f>
        <v>0</v>
      </c>
      <c r="AN23" s="35">
        <f>H23+J23+L23+N23+P23+R23+T23+V23+X23+Z23</f>
        <v>0</v>
      </c>
      <c r="AO23" s="36">
        <f>(LARGE(AP23:AY23,1)+LARGE(AP23:AY23,2)+LARGE(AP23:AY23,3)+LARGE(AP23:AY23,4)+LARGE(AP23:AY23,5)+LARGE(AP23:AY23,6)+LARGE(AP23:AY23,7)+LARGE(AP23:AY23,8)+LARGE(AP23:AY23,9)+LARGE(AP23:AY23,10))-(SMALL(AP23:AY23,1)+SMALL(AP23:AY23,2)+SMALL(AP23:AY23,3)+SMALL(AP23:AY23,4)+SMALL(AP23:AY23,5)+SMALL(AP23:AY23,6)+SMALL(AP23:AY23,7)+SMALL(AP23:AY23,8)+SMALL(AP23:AY23,9))</f>
        <v>0</v>
      </c>
      <c r="AP23" s="21">
        <f>H23</f>
        <v>0</v>
      </c>
      <c r="AQ23" s="21">
        <f>J23</f>
        <v>0</v>
      </c>
      <c r="AR23" s="21">
        <f>L23</f>
        <v>0</v>
      </c>
      <c r="AS23" s="21">
        <f>N23</f>
        <v>0</v>
      </c>
      <c r="AT23" s="21">
        <f>P23</f>
        <v>0</v>
      </c>
      <c r="AU23" s="21">
        <f>R23</f>
        <v>0</v>
      </c>
      <c r="AV23" s="21">
        <f>T23</f>
        <v>0</v>
      </c>
      <c r="AW23" s="21">
        <f>V23</f>
        <v>0</v>
      </c>
      <c r="AX23" s="21">
        <f>X23</f>
        <v>0</v>
      </c>
      <c r="AY23" s="21">
        <f>Z23</f>
        <v>0</v>
      </c>
    </row>
    <row r="24" spans="1:51" ht="24" customHeight="1" x14ac:dyDescent="0.3">
      <c r="A24" s="1"/>
      <c r="B24" s="17"/>
      <c r="C24" s="18"/>
      <c r="D24" s="19"/>
      <c r="E24" s="19"/>
      <c r="F24" s="55"/>
      <c r="G24" s="49"/>
      <c r="H24" s="27"/>
      <c r="I24" s="13">
        <f>IF(H24="",0,(H24/MAX($H$3:$H$53))*$AB$1)</f>
        <v>0</v>
      </c>
      <c r="J24" s="27"/>
      <c r="K24" s="13">
        <f>IF(J24="",0,(J24/MAX($J$3:$J$53))*$AB$1)</f>
        <v>0</v>
      </c>
      <c r="L24" s="27"/>
      <c r="M24" s="13">
        <f>IF(L24="",0,(L24/MAX($L$3:$L$53))*$AB$1)</f>
        <v>0</v>
      </c>
      <c r="N24" s="27"/>
      <c r="O24" s="13">
        <f>IF(N24="",0,(N24/MAX($N$3:$N$53))*$AB$1)</f>
        <v>0</v>
      </c>
      <c r="P24" s="27"/>
      <c r="Q24" s="13">
        <f>IF(P24="",0,(P24/MAX($P$3:$P$53))*$AB$1)</f>
        <v>0</v>
      </c>
      <c r="R24" s="27"/>
      <c r="S24" s="13">
        <f>IF(R24="",0,(R24/MAX($R$3:$R$53))*$AB$1)</f>
        <v>0</v>
      </c>
      <c r="T24" s="27"/>
      <c r="U24" s="13">
        <f>IF(T24="",0,(T24/MAX($T$3:$T$53))*$AB$1)</f>
        <v>0</v>
      </c>
      <c r="V24" s="27"/>
      <c r="W24" s="13">
        <f>IF(V24="",0,(V24/MAX($V$3:$V$53))*$AB$1)</f>
        <v>0</v>
      </c>
      <c r="X24" s="27"/>
      <c r="Y24" s="13">
        <f>IF(X24="",0,(X24/MAX($X$3:$X$53))*$AB$1)</f>
        <v>0</v>
      </c>
      <c r="Z24" s="27"/>
      <c r="AA24" s="13">
        <f>IF(Z24="",0,(Z24/MAX($Z$3:$Z$53))*$AB$1)</f>
        <v>0</v>
      </c>
      <c r="AB24" s="46">
        <f>I24+K24+M24+O24+Q24+S24+U24+W24+Y24+AA24</f>
        <v>0</v>
      </c>
      <c r="AC24" s="24">
        <f>(LARGE(AD24:AM24,1)+LARGE(AD24:AM24,2)+LARGE(AD24:AM24,3)+LARGE(AD24:AM24,4)+LARGE(AD24:AM24,5)+LARGE(AD24:AM24,6)+LARGE(AD24:AM24,7)+LARGE(AD24:AM24,8)+LARGE(AD24:AM24,9)+LARGE(AD24:AM24,10))-(SMALL(AD24:AM24,1)+SMALL(AD24:AM24,2)+SMALL(AD24:AM24,3)+SMALL(AD24:AM24,4)+SMALL(AD24:AM24,5)+SMALL(AD24:AM24,6)+SMALL(AD24:AM24,7)+SMALL(AD24:AM24,8)+SMALL(AD24:AM24,9))</f>
        <v>0</v>
      </c>
      <c r="AD24" s="22">
        <f>I24</f>
        <v>0</v>
      </c>
      <c r="AE24" s="22">
        <f>K24</f>
        <v>0</v>
      </c>
      <c r="AF24" s="22">
        <f>M24</f>
        <v>0</v>
      </c>
      <c r="AG24" s="22">
        <f>O24</f>
        <v>0</v>
      </c>
      <c r="AH24" s="22">
        <f>IF(P24="",0,Q24)</f>
        <v>0</v>
      </c>
      <c r="AI24" s="22">
        <f>IF(R24="",0,S24)</f>
        <v>0</v>
      </c>
      <c r="AJ24" s="22">
        <f>IF(T24="",0,U24)</f>
        <v>0</v>
      </c>
      <c r="AK24" s="22">
        <f>IF(V24="",0,W24)</f>
        <v>0</v>
      </c>
      <c r="AL24" s="22">
        <f>IF(X24="",0,Y24)</f>
        <v>0</v>
      </c>
      <c r="AM24" s="22">
        <f>IF(Z24="",0,AA24)</f>
        <v>0</v>
      </c>
      <c r="AN24" s="35">
        <f>H24+J24+L24+N24+P24+R24+T24+V24+X24+Z24</f>
        <v>0</v>
      </c>
      <c r="AO24" s="36">
        <f>(LARGE(AP24:AY24,1)+LARGE(AP24:AY24,2)+LARGE(AP24:AY24,3)+LARGE(AP24:AY24,4)+LARGE(AP24:AY24,5)+LARGE(AP24:AY24,6)+LARGE(AP24:AY24,7)+LARGE(AP24:AY24,8)+LARGE(AP24:AY24,9)+LARGE(AP24:AY24,10))-(SMALL(AP24:AY24,1)+SMALL(AP24:AY24,2)+SMALL(AP24:AY24,3)+SMALL(AP24:AY24,4)+SMALL(AP24:AY24,5)+SMALL(AP24:AY24,6)+SMALL(AP24:AY24,7)+SMALL(AP24:AY24,8)+SMALL(AP24:AY24,9))</f>
        <v>0</v>
      </c>
      <c r="AP24" s="21">
        <f>H24</f>
        <v>0</v>
      </c>
      <c r="AQ24" s="21">
        <f>J24</f>
        <v>0</v>
      </c>
      <c r="AR24" s="21">
        <f>L24</f>
        <v>0</v>
      </c>
      <c r="AS24" s="21">
        <f>N24</f>
        <v>0</v>
      </c>
      <c r="AT24" s="21">
        <f>P24</f>
        <v>0</v>
      </c>
      <c r="AU24" s="21">
        <f>R24</f>
        <v>0</v>
      </c>
      <c r="AV24" s="21">
        <f>T24</f>
        <v>0</v>
      </c>
      <c r="AW24" s="21">
        <f>V24</f>
        <v>0</v>
      </c>
      <c r="AX24" s="21">
        <f>X24</f>
        <v>0</v>
      </c>
      <c r="AY24" s="21">
        <f>Z24</f>
        <v>0</v>
      </c>
    </row>
    <row r="25" spans="1:51" ht="24" customHeight="1" x14ac:dyDescent="0.3">
      <c r="A25" s="1"/>
      <c r="B25" s="17"/>
      <c r="C25" s="18"/>
      <c r="D25" s="19"/>
      <c r="E25" s="19"/>
      <c r="F25" s="55"/>
      <c r="G25" s="49"/>
      <c r="H25" s="27"/>
      <c r="I25" s="13">
        <f>IF(H25="",0,(H25/MAX($H$3:$H$53))*$AB$1)</f>
        <v>0</v>
      </c>
      <c r="J25" s="27"/>
      <c r="K25" s="13">
        <f>IF(J25="",0,(J25/MAX($J$3:$J$53))*$AB$1)</f>
        <v>0</v>
      </c>
      <c r="L25" s="27"/>
      <c r="M25" s="13">
        <f>IF(L25="",0,(L25/MAX($L$3:$L$53))*$AB$1)</f>
        <v>0</v>
      </c>
      <c r="N25" s="27"/>
      <c r="O25" s="13">
        <f>IF(N25="",0,(N25/MAX($N$3:$N$53))*$AB$1)</f>
        <v>0</v>
      </c>
      <c r="P25" s="27"/>
      <c r="Q25" s="13">
        <f>IF(P25="",0,(P25/MAX($P$3:$P$53))*$AB$1)</f>
        <v>0</v>
      </c>
      <c r="R25" s="27"/>
      <c r="S25" s="13">
        <f>IF(R25="",0,(R25/MAX($R$3:$R$53))*$AB$1)</f>
        <v>0</v>
      </c>
      <c r="T25" s="27"/>
      <c r="U25" s="13">
        <f>IF(T25="",0,(T25/MAX($T$3:$T$53))*$AB$1)</f>
        <v>0</v>
      </c>
      <c r="V25" s="27"/>
      <c r="W25" s="13">
        <f>IF(V25="",0,(V25/MAX($V$3:$V$53))*$AB$1)</f>
        <v>0</v>
      </c>
      <c r="X25" s="27"/>
      <c r="Y25" s="13">
        <f>IF(X25="",0,(X25/MAX($X$3:$X$53))*$AB$1)</f>
        <v>0</v>
      </c>
      <c r="Z25" s="27"/>
      <c r="AA25" s="13">
        <f>IF(Z25="",0,(Z25/MAX($Z$3:$Z$53))*$AB$1)</f>
        <v>0</v>
      </c>
      <c r="AB25" s="46">
        <f>I25+K25+M25+O25+Q25+S25+U25+W25+Y25+AA25</f>
        <v>0</v>
      </c>
      <c r="AC25" s="24">
        <f>(LARGE(AD25:AM25,1)+LARGE(AD25:AM25,2)+LARGE(AD25:AM25,3)+LARGE(AD25:AM25,4)+LARGE(AD25:AM25,5)+LARGE(AD25:AM25,6)+LARGE(AD25:AM25,7)+LARGE(AD25:AM25,8)+LARGE(AD25:AM25,9)+LARGE(AD25:AM25,10))-(SMALL(AD25:AM25,1)+SMALL(AD25:AM25,2)+SMALL(AD25:AM25,3)+SMALL(AD25:AM25,4)+SMALL(AD25:AM25,5)+SMALL(AD25:AM25,6)+SMALL(AD25:AM25,7)+SMALL(AD25:AM25,8)+SMALL(AD25:AM25,9))</f>
        <v>0</v>
      </c>
      <c r="AD25" s="22">
        <f>I25</f>
        <v>0</v>
      </c>
      <c r="AE25" s="22">
        <f>K25</f>
        <v>0</v>
      </c>
      <c r="AF25" s="22">
        <f>M25</f>
        <v>0</v>
      </c>
      <c r="AG25" s="22">
        <f>O25</f>
        <v>0</v>
      </c>
      <c r="AH25" s="22">
        <f>IF(P25="",0,Q25)</f>
        <v>0</v>
      </c>
      <c r="AI25" s="22">
        <f>IF(R25="",0,S25)</f>
        <v>0</v>
      </c>
      <c r="AJ25" s="22">
        <f>IF(T25="",0,U25)</f>
        <v>0</v>
      </c>
      <c r="AK25" s="22">
        <f>IF(V25="",0,W25)</f>
        <v>0</v>
      </c>
      <c r="AL25" s="22">
        <f>IF(X25="",0,Y25)</f>
        <v>0</v>
      </c>
      <c r="AM25" s="22">
        <f>IF(Z25="",0,AA25)</f>
        <v>0</v>
      </c>
      <c r="AN25" s="35">
        <f>H25+J25+L25+N25+P25+R25+T25+V25+X25+Z25</f>
        <v>0</v>
      </c>
      <c r="AO25" s="36">
        <f>(LARGE(AP25:AY25,1)+LARGE(AP25:AY25,2)+LARGE(AP25:AY25,3)+LARGE(AP25:AY25,4)+LARGE(AP25:AY25,5)+LARGE(AP25:AY25,6)+LARGE(AP25:AY25,7)+LARGE(AP25:AY25,8)+LARGE(AP25:AY25,9)+LARGE(AP25:AY25,10))-(SMALL(AP25:AY25,1)+SMALL(AP25:AY25,2)+SMALL(AP25:AY25,3)+SMALL(AP25:AY25,4)+SMALL(AP25:AY25,5)+SMALL(AP25:AY25,6)+SMALL(AP25:AY25,7)+SMALL(AP25:AY25,8)+SMALL(AP25:AY25,9))</f>
        <v>0</v>
      </c>
      <c r="AP25" s="21">
        <f>H25</f>
        <v>0</v>
      </c>
      <c r="AQ25" s="21">
        <f>J25</f>
        <v>0</v>
      </c>
      <c r="AR25" s="21">
        <f>L25</f>
        <v>0</v>
      </c>
      <c r="AS25" s="21">
        <f>N25</f>
        <v>0</v>
      </c>
      <c r="AT25" s="21">
        <f>P25</f>
        <v>0</v>
      </c>
      <c r="AU25" s="21">
        <f>R25</f>
        <v>0</v>
      </c>
      <c r="AV25" s="21">
        <f>T25</f>
        <v>0</v>
      </c>
      <c r="AW25" s="21">
        <f>V25</f>
        <v>0</v>
      </c>
      <c r="AX25" s="21">
        <f>X25</f>
        <v>0</v>
      </c>
      <c r="AY25" s="21">
        <f>Z25</f>
        <v>0</v>
      </c>
    </row>
    <row r="26" spans="1:51" ht="24" customHeight="1" x14ac:dyDescent="0.3">
      <c r="A26" s="1"/>
      <c r="B26" s="16"/>
      <c r="C26" s="18"/>
      <c r="D26" s="19"/>
      <c r="E26" s="19"/>
      <c r="F26" s="55"/>
      <c r="G26" s="49"/>
      <c r="H26" s="27"/>
      <c r="I26" s="13">
        <f>IF(H26="",0,(H26/MAX($H$3:$H$53))*$AB$1)</f>
        <v>0</v>
      </c>
      <c r="J26" s="27"/>
      <c r="K26" s="13">
        <f>IF(J26="",0,(J26/MAX($J$3:$J$53))*$AB$1)</f>
        <v>0</v>
      </c>
      <c r="L26" s="27"/>
      <c r="M26" s="13">
        <f>IF(L26="",0,(L26/MAX($L$3:$L$53))*$AB$1)</f>
        <v>0</v>
      </c>
      <c r="N26" s="27"/>
      <c r="O26" s="13">
        <f>IF(N26="",0,(N26/MAX($N$3:$N$53))*$AB$1)</f>
        <v>0</v>
      </c>
      <c r="P26" s="27"/>
      <c r="Q26" s="13">
        <f>IF(P26="",0,(P26/MAX($P$3:$P$53))*$AB$1)</f>
        <v>0</v>
      </c>
      <c r="R26" s="27"/>
      <c r="S26" s="13">
        <f>IF(R26="",0,(R26/MAX($R$3:$R$53))*$AB$1)</f>
        <v>0</v>
      </c>
      <c r="T26" s="27"/>
      <c r="U26" s="13">
        <f>IF(T26="",0,(T26/MAX($T$3:$T$53))*$AB$1)</f>
        <v>0</v>
      </c>
      <c r="V26" s="27"/>
      <c r="W26" s="13">
        <f>IF(V26="",0,(V26/MAX($V$3:$V$53))*$AB$1)</f>
        <v>0</v>
      </c>
      <c r="X26" s="27"/>
      <c r="Y26" s="13">
        <f>IF(X26="",0,(X26/MAX($X$3:$X$53))*$AB$1)</f>
        <v>0</v>
      </c>
      <c r="Z26" s="27"/>
      <c r="AA26" s="13">
        <f>IF(Z26="",0,(Z26/MAX($Z$3:$Z$53))*$AB$1)</f>
        <v>0</v>
      </c>
      <c r="AB26" s="46">
        <f>I26+K26+M26+O26+Q26+S26+U26+W26+Y26+AA26</f>
        <v>0</v>
      </c>
      <c r="AC26" s="24">
        <f>(LARGE(AD26:AM26,1)+LARGE(AD26:AM26,2)+LARGE(AD26:AM26,3)+LARGE(AD26:AM26,4)+LARGE(AD26:AM26,5)+LARGE(AD26:AM26,6)+LARGE(AD26:AM26,7)+LARGE(AD26:AM26,8)+LARGE(AD26:AM26,9)+LARGE(AD26:AM26,10))-(SMALL(AD26:AM26,1)+SMALL(AD26:AM26,2)+SMALL(AD26:AM26,3)+SMALL(AD26:AM26,4)+SMALL(AD26:AM26,5)+SMALL(AD26:AM26,6)+SMALL(AD26:AM26,7)+SMALL(AD26:AM26,8)+SMALL(AD26:AM26,9))</f>
        <v>0</v>
      </c>
      <c r="AD26" s="22">
        <f>I26</f>
        <v>0</v>
      </c>
      <c r="AE26" s="22">
        <f>K26</f>
        <v>0</v>
      </c>
      <c r="AF26" s="22">
        <f>M26</f>
        <v>0</v>
      </c>
      <c r="AG26" s="22">
        <f>O26</f>
        <v>0</v>
      </c>
      <c r="AH26" s="22">
        <f>IF(P26="",0,Q26)</f>
        <v>0</v>
      </c>
      <c r="AI26" s="22">
        <f>IF(R26="",0,S26)</f>
        <v>0</v>
      </c>
      <c r="AJ26" s="22">
        <f>IF(T26="",0,U26)</f>
        <v>0</v>
      </c>
      <c r="AK26" s="22">
        <f>IF(V26="",0,W26)</f>
        <v>0</v>
      </c>
      <c r="AL26" s="22">
        <f>IF(X26="",0,Y26)</f>
        <v>0</v>
      </c>
      <c r="AM26" s="22">
        <f>IF(Z26="",0,AA26)</f>
        <v>0</v>
      </c>
      <c r="AN26" s="35">
        <f>H26+J26+L26+N26+P26+R26+T26+V26+X26+Z26</f>
        <v>0</v>
      </c>
      <c r="AO26" s="36">
        <f>(LARGE(AP26:AY26,1)+LARGE(AP26:AY26,2)+LARGE(AP26:AY26,3)+LARGE(AP26:AY26,4)+LARGE(AP26:AY26,5)+LARGE(AP26:AY26,6)+LARGE(AP26:AY26,7)+LARGE(AP26:AY26,8)+LARGE(AP26:AY26,9)+LARGE(AP26:AY26,10))-(SMALL(AP26:AY26,1)+SMALL(AP26:AY26,2)+SMALL(AP26:AY26,3)+SMALL(AP26:AY26,4)+SMALL(AP26:AY26,5)+SMALL(AP26:AY26,6)+SMALL(AP26:AY26,7)+SMALL(AP26:AY26,8)+SMALL(AP26:AY26,9))</f>
        <v>0</v>
      </c>
      <c r="AP26" s="21">
        <f>H26</f>
        <v>0</v>
      </c>
      <c r="AQ26" s="21">
        <f>J26</f>
        <v>0</v>
      </c>
      <c r="AR26" s="21">
        <f>L26</f>
        <v>0</v>
      </c>
      <c r="AS26" s="21">
        <f>N26</f>
        <v>0</v>
      </c>
      <c r="AT26" s="21">
        <f>P26</f>
        <v>0</v>
      </c>
      <c r="AU26" s="21">
        <f>R26</f>
        <v>0</v>
      </c>
      <c r="AV26" s="21">
        <f>T26</f>
        <v>0</v>
      </c>
      <c r="AW26" s="21">
        <f>V26</f>
        <v>0</v>
      </c>
      <c r="AX26" s="21">
        <f>X26</f>
        <v>0</v>
      </c>
      <c r="AY26" s="21">
        <f>Z26</f>
        <v>0</v>
      </c>
    </row>
    <row r="27" spans="1:51" ht="24" customHeight="1" x14ac:dyDescent="0.3">
      <c r="A27" s="1"/>
      <c r="B27" s="17"/>
      <c r="C27" s="18"/>
      <c r="D27" s="19"/>
      <c r="E27" s="19"/>
      <c r="F27" s="55"/>
      <c r="G27" s="49"/>
      <c r="H27" s="27"/>
      <c r="I27" s="13">
        <f>IF(H27="",0,(H27/MAX($H$3:$H$53))*$AB$1)</f>
        <v>0</v>
      </c>
      <c r="J27" s="27"/>
      <c r="K27" s="13">
        <f>IF(J27="",0,(J27/MAX($J$3:$J$53))*$AB$1)</f>
        <v>0</v>
      </c>
      <c r="L27" s="27"/>
      <c r="M27" s="13">
        <f>IF(L27="",0,(L27/MAX($L$3:$L$53))*$AB$1)</f>
        <v>0</v>
      </c>
      <c r="N27" s="27"/>
      <c r="O27" s="13">
        <f>IF(N27="",0,(N27/MAX($N$3:$N$53))*$AB$1)</f>
        <v>0</v>
      </c>
      <c r="P27" s="27"/>
      <c r="Q27" s="13">
        <f>IF(P27="",0,(P27/MAX($P$3:$P$53))*$AB$1)</f>
        <v>0</v>
      </c>
      <c r="R27" s="27"/>
      <c r="S27" s="13">
        <f>IF(R27="",0,(R27/MAX($R$3:$R$53))*$AB$1)</f>
        <v>0</v>
      </c>
      <c r="T27" s="27"/>
      <c r="U27" s="13">
        <f>IF(T27="",0,(T27/MAX($T$3:$T$53))*$AB$1)</f>
        <v>0</v>
      </c>
      <c r="V27" s="27"/>
      <c r="W27" s="13">
        <f>IF(V27="",0,(V27/MAX($V$3:$V$53))*$AB$1)</f>
        <v>0</v>
      </c>
      <c r="X27" s="27"/>
      <c r="Y27" s="13">
        <f>IF(X27="",0,(X27/MAX($X$3:$X$53))*$AB$1)</f>
        <v>0</v>
      </c>
      <c r="Z27" s="27"/>
      <c r="AA27" s="13">
        <f>IF(Z27="",0,(Z27/MAX($Z$3:$Z$53))*$AB$1)</f>
        <v>0</v>
      </c>
      <c r="AB27" s="46">
        <f>I27+K27+M27+O27+Q27+S27+U27+W27+Y27+AA27</f>
        <v>0</v>
      </c>
      <c r="AC27" s="24">
        <f>(LARGE(AD27:AM27,1)+LARGE(AD27:AM27,2)+LARGE(AD27:AM27,3)+LARGE(AD27:AM27,4)+LARGE(AD27:AM27,5)+LARGE(AD27:AM27,6)+LARGE(AD27:AM27,7)+LARGE(AD27:AM27,8)+LARGE(AD27:AM27,9)+LARGE(AD27:AM27,10))-(SMALL(AD27:AM27,1)+SMALL(AD27:AM27,2)+SMALL(AD27:AM27,3)+SMALL(AD27:AM27,4)+SMALL(AD27:AM27,5)+SMALL(AD27:AM27,6)+SMALL(AD27:AM27,7)+SMALL(AD27:AM27,8)+SMALL(AD27:AM27,9))</f>
        <v>0</v>
      </c>
      <c r="AD27" s="22">
        <f>I27</f>
        <v>0</v>
      </c>
      <c r="AE27" s="22">
        <f>K27</f>
        <v>0</v>
      </c>
      <c r="AF27" s="22">
        <f>M27</f>
        <v>0</v>
      </c>
      <c r="AG27" s="22">
        <f>O27</f>
        <v>0</v>
      </c>
      <c r="AH27" s="22">
        <f>IF(P27="",0,Q27)</f>
        <v>0</v>
      </c>
      <c r="AI27" s="22">
        <f>IF(R27="",0,S27)</f>
        <v>0</v>
      </c>
      <c r="AJ27" s="22">
        <f>IF(T27="",0,U27)</f>
        <v>0</v>
      </c>
      <c r="AK27" s="22">
        <f>IF(V27="",0,W27)</f>
        <v>0</v>
      </c>
      <c r="AL27" s="22">
        <f>IF(X27="",0,Y27)</f>
        <v>0</v>
      </c>
      <c r="AM27" s="22">
        <f>IF(Z27="",0,AA27)</f>
        <v>0</v>
      </c>
      <c r="AN27" s="35">
        <f>H27+J27+L27+N27+P27+R27+T27+V27+X27+Z27</f>
        <v>0</v>
      </c>
      <c r="AO27" s="36">
        <f>(LARGE(AP27:AY27,1)+LARGE(AP27:AY27,2)+LARGE(AP27:AY27,3)+LARGE(AP27:AY27,4)+LARGE(AP27:AY27,5)+LARGE(AP27:AY27,6)+LARGE(AP27:AY27,7)+LARGE(AP27:AY27,8)+LARGE(AP27:AY27,9)+LARGE(AP27:AY27,10))-(SMALL(AP27:AY27,1)+SMALL(AP27:AY27,2)+SMALL(AP27:AY27,3)+SMALL(AP27:AY27,4)+SMALL(AP27:AY27,5)+SMALL(AP27:AY27,6)+SMALL(AP27:AY27,7)+SMALL(AP27:AY27,8)+SMALL(AP27:AY27,9))</f>
        <v>0</v>
      </c>
      <c r="AP27" s="21">
        <f>H27</f>
        <v>0</v>
      </c>
      <c r="AQ27" s="21">
        <f>J27</f>
        <v>0</v>
      </c>
      <c r="AR27" s="21">
        <f>L27</f>
        <v>0</v>
      </c>
      <c r="AS27" s="21">
        <f>N27</f>
        <v>0</v>
      </c>
      <c r="AT27" s="21">
        <f>P27</f>
        <v>0</v>
      </c>
      <c r="AU27" s="21">
        <f>R27</f>
        <v>0</v>
      </c>
      <c r="AV27" s="21">
        <f>T27</f>
        <v>0</v>
      </c>
      <c r="AW27" s="21">
        <f>V27</f>
        <v>0</v>
      </c>
      <c r="AX27" s="21">
        <f>X27</f>
        <v>0</v>
      </c>
      <c r="AY27" s="21">
        <f>Z27</f>
        <v>0</v>
      </c>
    </row>
    <row r="28" spans="1:51" s="52" customFormat="1" ht="24" customHeight="1" x14ac:dyDescent="0.3">
      <c r="A28" s="1"/>
      <c r="B28" s="17"/>
      <c r="C28" s="18"/>
      <c r="D28" s="19"/>
      <c r="E28" s="19"/>
      <c r="F28" s="55"/>
      <c r="G28" s="49"/>
      <c r="H28" s="27"/>
      <c r="I28" s="13">
        <f>IF(H28="",0,(H28/MAX($H$3:$H$53))*$AB$1)</f>
        <v>0</v>
      </c>
      <c r="J28" s="27"/>
      <c r="K28" s="13">
        <f>IF(J28="",0,(J28/MAX($J$3:$J$53))*$AB$1)</f>
        <v>0</v>
      </c>
      <c r="L28" s="27"/>
      <c r="M28" s="13">
        <f>IF(L28="",0,(L28/MAX($L$3:$L$53))*$AB$1)</f>
        <v>0</v>
      </c>
      <c r="N28" s="27"/>
      <c r="O28" s="13">
        <f>IF(N28="",0,(N28/MAX($N$3:$N$53))*$AB$1)</f>
        <v>0</v>
      </c>
      <c r="P28" s="27"/>
      <c r="Q28" s="13">
        <f>IF(P28="",0,(P28/MAX($P$3:$P$53))*$AB$1)</f>
        <v>0</v>
      </c>
      <c r="R28" s="27"/>
      <c r="S28" s="13">
        <f>IF(R28="",0,(R28/MAX($R$3:$R$53))*$AB$1)</f>
        <v>0</v>
      </c>
      <c r="T28" s="27"/>
      <c r="U28" s="13">
        <f>IF(T28="",0,(T28/MAX($T$3:$T$53))*$AB$1)</f>
        <v>0</v>
      </c>
      <c r="V28" s="27"/>
      <c r="W28" s="13">
        <f>IF(V28="",0,(V28/MAX($V$3:$V$53))*$AB$1)</f>
        <v>0</v>
      </c>
      <c r="X28" s="27"/>
      <c r="Y28" s="13">
        <f>IF(X28="",0,(X28/MAX($X$3:$X$53))*$AB$1)</f>
        <v>0</v>
      </c>
      <c r="Z28" s="27"/>
      <c r="AA28" s="13">
        <f>IF(Z28="",0,(Z28/MAX($Z$3:$Z$53))*$AB$1)</f>
        <v>0</v>
      </c>
      <c r="AB28" s="46">
        <f>I28+K28+M28+O28+Q28+S28+U28+W28+Y28+AA28</f>
        <v>0</v>
      </c>
      <c r="AC28" s="24">
        <f>(LARGE(AD28:AM28,1)+LARGE(AD28:AM28,2)+LARGE(AD28:AM28,3)+LARGE(AD28:AM28,4)+LARGE(AD28:AM28,5)+LARGE(AD28:AM28,6)+LARGE(AD28:AM28,7)+LARGE(AD28:AM28,8)+LARGE(AD28:AM28,9)+LARGE(AD28:AM28,10))-(SMALL(AD28:AM28,1)+SMALL(AD28:AM28,2)+SMALL(AD28:AM28,3)+SMALL(AD28:AM28,4)+SMALL(AD28:AM28,5)+SMALL(AD28:AM28,6)+SMALL(AD28:AM28,7)+SMALL(AD28:AM28,8)+SMALL(AD28:AM28,9))</f>
        <v>0</v>
      </c>
      <c r="AD28" s="50">
        <f>I28</f>
        <v>0</v>
      </c>
      <c r="AE28" s="50">
        <f>K28</f>
        <v>0</v>
      </c>
      <c r="AF28" s="50">
        <f>M28</f>
        <v>0</v>
      </c>
      <c r="AG28" s="50">
        <f>O28</f>
        <v>0</v>
      </c>
      <c r="AH28" s="50">
        <f>IF(P28="",0,Q28)</f>
        <v>0</v>
      </c>
      <c r="AI28" s="50">
        <f>IF(R28="",0,S28)</f>
        <v>0</v>
      </c>
      <c r="AJ28" s="50">
        <f>IF(T28="",0,U28)</f>
        <v>0</v>
      </c>
      <c r="AK28" s="50">
        <f>IF(V28="",0,W28)</f>
        <v>0</v>
      </c>
      <c r="AL28" s="50">
        <f>IF(X28="",0,Y28)</f>
        <v>0</v>
      </c>
      <c r="AM28" s="50">
        <f>IF(Z28="",0,AA28)</f>
        <v>0</v>
      </c>
      <c r="AN28" s="35">
        <f>H28+J28+L28+N28+P28+R28+T28+V28+X28+Z28</f>
        <v>0</v>
      </c>
      <c r="AO28" s="36">
        <f>(LARGE(AP28:AY28,1)+LARGE(AP28:AY28,2)+LARGE(AP28:AY28,3)+LARGE(AP28:AY28,4)+LARGE(AP28:AY28,5)+LARGE(AP28:AY28,6)+LARGE(AP28:AY28,7)+LARGE(AP28:AY28,8)+LARGE(AP28:AY28,9)+LARGE(AP28:AY28,10))-(SMALL(AP28:AY28,1)+SMALL(AP28:AY28,2)+SMALL(AP28:AY28,3)+SMALL(AP28:AY28,4)+SMALL(AP28:AY28,5)+SMALL(AP28:AY28,6)+SMALL(AP28:AY28,7)+SMALL(AP28:AY28,8)+SMALL(AP28:AY28,9))</f>
        <v>0</v>
      </c>
      <c r="AP28" s="51">
        <f>H28</f>
        <v>0</v>
      </c>
      <c r="AQ28" s="51">
        <f>J28</f>
        <v>0</v>
      </c>
      <c r="AR28" s="51">
        <f>L28</f>
        <v>0</v>
      </c>
      <c r="AS28" s="51">
        <f>N28</f>
        <v>0</v>
      </c>
      <c r="AT28" s="51">
        <f>P28</f>
        <v>0</v>
      </c>
      <c r="AU28" s="51">
        <f>R28</f>
        <v>0</v>
      </c>
      <c r="AV28" s="51">
        <f>T28</f>
        <v>0</v>
      </c>
      <c r="AW28" s="51">
        <f>V28</f>
        <v>0</v>
      </c>
      <c r="AX28" s="51">
        <f>X28</f>
        <v>0</v>
      </c>
      <c r="AY28" s="51">
        <f>Z28</f>
        <v>0</v>
      </c>
    </row>
    <row r="29" spans="1:51" ht="24" customHeight="1" x14ac:dyDescent="0.3">
      <c r="A29" s="1"/>
      <c r="B29" s="17"/>
      <c r="C29" s="18"/>
      <c r="D29" s="19"/>
      <c r="E29" s="19"/>
      <c r="F29" s="55"/>
      <c r="G29" s="49"/>
      <c r="H29" s="27"/>
      <c r="I29" s="13">
        <f>IF(H29="",0,(H29/MAX($H$3:$H$53))*$AB$1)</f>
        <v>0</v>
      </c>
      <c r="J29" s="27"/>
      <c r="K29" s="13">
        <f>IF(J29="",0,(J29/MAX($J$3:$J$53))*$AB$1)</f>
        <v>0</v>
      </c>
      <c r="L29" s="27"/>
      <c r="M29" s="13">
        <f>IF(L29="",0,(L29/MAX($L$3:$L$53))*$AB$1)</f>
        <v>0</v>
      </c>
      <c r="N29" s="27"/>
      <c r="O29" s="13">
        <f>IF(N29="",0,(N29/MAX($N$3:$N$53))*$AB$1)</f>
        <v>0</v>
      </c>
      <c r="P29" s="27"/>
      <c r="Q29" s="13">
        <f>IF(P29="",0,(P29/MAX($P$3:$P$53))*$AB$1)</f>
        <v>0</v>
      </c>
      <c r="R29" s="27"/>
      <c r="S29" s="13">
        <f>IF(R29="",0,(R29/MAX($R$3:$R$53))*$AB$1)</f>
        <v>0</v>
      </c>
      <c r="T29" s="27"/>
      <c r="U29" s="13">
        <f>IF(T29="",0,(T29/MAX($T$3:$T$53))*$AB$1)</f>
        <v>0</v>
      </c>
      <c r="V29" s="27"/>
      <c r="W29" s="13">
        <f>IF(V29="",0,(V29/MAX($V$3:$V$53))*$AB$1)</f>
        <v>0</v>
      </c>
      <c r="X29" s="27"/>
      <c r="Y29" s="13">
        <f>IF(X29="",0,(X29/MAX($X$3:$X$53))*$AB$1)</f>
        <v>0</v>
      </c>
      <c r="Z29" s="27"/>
      <c r="AA29" s="13">
        <f>IF(Z29="",0,(Z29/MAX($Z$3:$Z$53))*$AB$1)</f>
        <v>0</v>
      </c>
      <c r="AB29" s="46">
        <f>I29+K29+M29+O29+Q29+S29+U29+W29+Y29+AA29</f>
        <v>0</v>
      </c>
      <c r="AC29" s="24">
        <f>(LARGE(AD29:AM29,1)+LARGE(AD29:AM29,2)+LARGE(AD29:AM29,3)+LARGE(AD29:AM29,4)+LARGE(AD29:AM29,5)+LARGE(AD29:AM29,6)+LARGE(AD29:AM29,7)+LARGE(AD29:AM29,8)+LARGE(AD29:AM29,9)+LARGE(AD29:AM29,10))-(SMALL(AD29:AM29,1)+SMALL(AD29:AM29,2)+SMALL(AD29:AM29,3)+SMALL(AD29:AM29,4)+SMALL(AD29:AM29,5)+SMALL(AD29:AM29,6)+SMALL(AD29:AM29,7)+SMALL(AD29:AM29,8)+SMALL(AD29:AM29,9))</f>
        <v>0</v>
      </c>
      <c r="AD29" s="22">
        <f>I29</f>
        <v>0</v>
      </c>
      <c r="AE29" s="22">
        <f>K29</f>
        <v>0</v>
      </c>
      <c r="AF29" s="22">
        <f>M29</f>
        <v>0</v>
      </c>
      <c r="AG29" s="22">
        <f>O29</f>
        <v>0</v>
      </c>
      <c r="AH29" s="22">
        <f>IF(P29="",0,Q29)</f>
        <v>0</v>
      </c>
      <c r="AI29" s="22">
        <f>IF(R29="",0,S29)</f>
        <v>0</v>
      </c>
      <c r="AJ29" s="22">
        <f>IF(T29="",0,U29)</f>
        <v>0</v>
      </c>
      <c r="AK29" s="22">
        <f>IF(V29="",0,W29)</f>
        <v>0</v>
      </c>
      <c r="AL29" s="22">
        <f>IF(X29="",0,Y29)</f>
        <v>0</v>
      </c>
      <c r="AM29" s="22">
        <f>IF(Z29="",0,AA29)</f>
        <v>0</v>
      </c>
      <c r="AN29" s="35">
        <f>H29+J29+L29+N29+P29+R29+T29+V29+X29+Z29</f>
        <v>0</v>
      </c>
      <c r="AO29" s="36">
        <f>(LARGE(AP29:AY29,1)+LARGE(AP29:AY29,2)+LARGE(AP29:AY29,3)+LARGE(AP29:AY29,4)+LARGE(AP29:AY29,5)+LARGE(AP29:AY29,6)+LARGE(AP29:AY29,7)+LARGE(AP29:AY29,8)+LARGE(AP29:AY29,9)+LARGE(AP29:AY29,10))-(SMALL(AP29:AY29,1)+SMALL(AP29:AY29,2)+SMALL(AP29:AY29,3)+SMALL(AP29:AY29,4)+SMALL(AP29:AY29,5)+SMALL(AP29:AY29,6)+SMALL(AP29:AY29,7)+SMALL(AP29:AY29,8)+SMALL(AP29:AY29,9))</f>
        <v>0</v>
      </c>
      <c r="AP29" s="21">
        <f>H29</f>
        <v>0</v>
      </c>
      <c r="AQ29" s="21">
        <f>J29</f>
        <v>0</v>
      </c>
      <c r="AR29" s="21">
        <f>L29</f>
        <v>0</v>
      </c>
      <c r="AS29" s="21">
        <f>N29</f>
        <v>0</v>
      </c>
      <c r="AT29" s="21">
        <f>P29</f>
        <v>0</v>
      </c>
      <c r="AU29" s="21">
        <f>R29</f>
        <v>0</v>
      </c>
      <c r="AV29" s="21">
        <f>T29</f>
        <v>0</v>
      </c>
      <c r="AW29" s="21">
        <f>V29</f>
        <v>0</v>
      </c>
      <c r="AX29" s="21">
        <f>X29</f>
        <v>0</v>
      </c>
      <c r="AY29" s="21">
        <f>Z29</f>
        <v>0</v>
      </c>
    </row>
    <row r="30" spans="1:51" ht="24" customHeight="1" x14ac:dyDescent="0.3">
      <c r="A30" s="1"/>
      <c r="B30" s="17"/>
      <c r="C30" s="18"/>
      <c r="D30" s="19"/>
      <c r="E30" s="19"/>
      <c r="F30" s="55"/>
      <c r="G30" s="49"/>
      <c r="H30" s="27"/>
      <c r="I30" s="13">
        <f>IF(H30="",0,(H30/MAX($H$3:$H$53))*$AB$1)</f>
        <v>0</v>
      </c>
      <c r="J30" s="27"/>
      <c r="K30" s="13">
        <f>IF(J30="",0,(J30/MAX($J$3:$J$53))*$AB$1)</f>
        <v>0</v>
      </c>
      <c r="L30" s="27"/>
      <c r="M30" s="13">
        <f>IF(L30="",0,(L30/MAX($L$3:$L$53))*$AB$1)</f>
        <v>0</v>
      </c>
      <c r="N30" s="27"/>
      <c r="O30" s="13">
        <f>IF(N30="",0,(N30/MAX($N$3:$N$53))*$AB$1)</f>
        <v>0</v>
      </c>
      <c r="P30" s="27"/>
      <c r="Q30" s="13">
        <f>IF(P30="",0,(P30/MAX($P$3:$P$53))*$AB$1)</f>
        <v>0</v>
      </c>
      <c r="R30" s="27"/>
      <c r="S30" s="13">
        <f>IF(R30="",0,(R30/MAX($R$3:$R$53))*$AB$1)</f>
        <v>0</v>
      </c>
      <c r="T30" s="27"/>
      <c r="U30" s="13">
        <f>IF(T30="",0,(T30/MAX($T$3:$T$53))*$AB$1)</f>
        <v>0</v>
      </c>
      <c r="V30" s="27"/>
      <c r="W30" s="13">
        <f>IF(V30="",0,(V30/MAX($V$3:$V$53))*$AB$1)</f>
        <v>0</v>
      </c>
      <c r="X30" s="27"/>
      <c r="Y30" s="13">
        <f>IF(X30="",0,(X30/MAX($X$3:$X$53))*$AB$1)</f>
        <v>0</v>
      </c>
      <c r="Z30" s="27"/>
      <c r="AA30" s="13">
        <f>IF(Z30="",0,(Z30/MAX($Z$3:$Z$53))*$AB$1)</f>
        <v>0</v>
      </c>
      <c r="AB30" s="46">
        <f>I30+K30+M30+O30+Q30+S30+U30+W30+Y30+AA30</f>
        <v>0</v>
      </c>
      <c r="AC30" s="24">
        <f>(LARGE(AD30:AM30,1)+LARGE(AD30:AM30,2)+LARGE(AD30:AM30,3)+LARGE(AD30:AM30,4)+LARGE(AD30:AM30,5)+LARGE(AD30:AM30,6)+LARGE(AD30:AM30,7)+LARGE(AD30:AM30,8)+LARGE(AD30:AM30,9)+LARGE(AD30:AM30,10))-(SMALL(AD30:AM30,1)+SMALL(AD30:AM30,2)+SMALL(AD30:AM30,3)+SMALL(AD30:AM30,4)+SMALL(AD30:AM30,5)+SMALL(AD30:AM30,6)+SMALL(AD30:AM30,7)+SMALL(AD30:AM30,8)+SMALL(AD30:AM30,9))</f>
        <v>0</v>
      </c>
      <c r="AD30" s="22">
        <f>I30</f>
        <v>0</v>
      </c>
      <c r="AE30" s="22">
        <f>K30</f>
        <v>0</v>
      </c>
      <c r="AF30" s="22">
        <f>M30</f>
        <v>0</v>
      </c>
      <c r="AG30" s="22">
        <f>O30</f>
        <v>0</v>
      </c>
      <c r="AH30" s="22">
        <f>IF(P30="",0,Q30)</f>
        <v>0</v>
      </c>
      <c r="AI30" s="22">
        <f>IF(R30="",0,S30)</f>
        <v>0</v>
      </c>
      <c r="AJ30" s="22">
        <f>IF(T30="",0,U30)</f>
        <v>0</v>
      </c>
      <c r="AK30" s="22">
        <f>IF(V30="",0,W30)</f>
        <v>0</v>
      </c>
      <c r="AL30" s="22">
        <f>IF(X30="",0,Y30)</f>
        <v>0</v>
      </c>
      <c r="AM30" s="22">
        <f>IF(Z30="",0,AA30)</f>
        <v>0</v>
      </c>
      <c r="AN30" s="35">
        <f>H30+J30+L30+N30+P30+R30+T30+V30+X30+Z30</f>
        <v>0</v>
      </c>
      <c r="AO30" s="36">
        <f>(LARGE(AP30:AY30,1)+LARGE(AP30:AY30,2)+LARGE(AP30:AY30,3)+LARGE(AP30:AY30,4)+LARGE(AP30:AY30,5)+LARGE(AP30:AY30,6)+LARGE(AP30:AY30,7)+LARGE(AP30:AY30,8)+LARGE(AP30:AY30,9)+LARGE(AP30:AY30,10))-(SMALL(AP30:AY30,1)+SMALL(AP30:AY30,2)+SMALL(AP30:AY30,3)+SMALL(AP30:AY30,4)+SMALL(AP30:AY30,5)+SMALL(AP30:AY30,6)+SMALL(AP30:AY30,7)+SMALL(AP30:AY30,8)+SMALL(AP30:AY30,9))</f>
        <v>0</v>
      </c>
      <c r="AP30" s="21">
        <f>H30</f>
        <v>0</v>
      </c>
      <c r="AQ30" s="21">
        <f>J30</f>
        <v>0</v>
      </c>
      <c r="AR30" s="21">
        <f>L30</f>
        <v>0</v>
      </c>
      <c r="AS30" s="21">
        <f>N30</f>
        <v>0</v>
      </c>
      <c r="AT30" s="21">
        <f>P30</f>
        <v>0</v>
      </c>
      <c r="AU30" s="21">
        <f>R30</f>
        <v>0</v>
      </c>
      <c r="AV30" s="21">
        <f>T30</f>
        <v>0</v>
      </c>
      <c r="AW30" s="21">
        <f>V30</f>
        <v>0</v>
      </c>
      <c r="AX30" s="21">
        <f>X30</f>
        <v>0</v>
      </c>
      <c r="AY30" s="21">
        <f>Z30</f>
        <v>0</v>
      </c>
    </row>
    <row r="31" spans="1:51" ht="24" customHeight="1" x14ac:dyDescent="0.3">
      <c r="A31" s="1"/>
      <c r="B31" s="17"/>
      <c r="C31" s="18"/>
      <c r="D31" s="19"/>
      <c r="E31" s="19"/>
      <c r="F31" s="55"/>
      <c r="G31" s="49"/>
      <c r="H31" s="27"/>
      <c r="I31" s="13">
        <f>IF(H31="",0,(H31/MAX($H$3:$H$53))*$AB$1)</f>
        <v>0</v>
      </c>
      <c r="J31" s="27"/>
      <c r="K31" s="13">
        <f>IF(J31="",0,(J31/MAX($J$3:$J$53))*$AB$1)</f>
        <v>0</v>
      </c>
      <c r="L31" s="27"/>
      <c r="M31" s="13">
        <f>IF(L31="",0,(L31/MAX($L$3:$L$53))*$AB$1)</f>
        <v>0</v>
      </c>
      <c r="N31" s="27"/>
      <c r="O31" s="13">
        <f>IF(N31="",0,(N31/MAX($N$3:$N$53))*$AB$1)</f>
        <v>0</v>
      </c>
      <c r="P31" s="27"/>
      <c r="Q31" s="13">
        <f>IF(P31="",0,(P31/MAX($P$3:$P$53))*$AB$1)</f>
        <v>0</v>
      </c>
      <c r="R31" s="27"/>
      <c r="S31" s="13">
        <f>IF(R31="",0,(R31/MAX($R$3:$R$53))*$AB$1)</f>
        <v>0</v>
      </c>
      <c r="T31" s="27"/>
      <c r="U31" s="13">
        <f>IF(T31="",0,(T31/MAX($T$3:$T$53))*$AB$1)</f>
        <v>0</v>
      </c>
      <c r="V31" s="27"/>
      <c r="W31" s="13">
        <f>IF(V31="",0,(V31/MAX($V$3:$V$53))*$AB$1)</f>
        <v>0</v>
      </c>
      <c r="X31" s="27"/>
      <c r="Y31" s="13">
        <f>IF(X31="",0,(X31/MAX($X$3:$X$53))*$AB$1)</f>
        <v>0</v>
      </c>
      <c r="Z31" s="27"/>
      <c r="AA31" s="13">
        <f>IF(Z31="",0,(Z31/MAX($Z$3:$Z$53))*$AB$1)</f>
        <v>0</v>
      </c>
      <c r="AB31" s="46">
        <f>I31+K31+M31+O31+Q31+S31+U31+W31+Y31+AA31</f>
        <v>0</v>
      </c>
      <c r="AC31" s="24">
        <f>(LARGE(AD31:AM31,1)+LARGE(AD31:AM31,2)+LARGE(AD31:AM31,3)+LARGE(AD31:AM31,4)+LARGE(AD31:AM31,5)+LARGE(AD31:AM31,6)+LARGE(AD31:AM31,7)+LARGE(AD31:AM31,8)+LARGE(AD31:AM31,9)+LARGE(AD31:AM31,10))-(SMALL(AD31:AM31,1)+SMALL(AD31:AM31,2)+SMALL(AD31:AM31,3)+SMALL(AD31:AM31,4)+SMALL(AD31:AM31,5)+SMALL(AD31:AM31,6)+SMALL(AD31:AM31,7)+SMALL(AD31:AM31,8)+SMALL(AD31:AM31,9))</f>
        <v>0</v>
      </c>
      <c r="AD31" s="22">
        <f>I31</f>
        <v>0</v>
      </c>
      <c r="AE31" s="22">
        <f>K31</f>
        <v>0</v>
      </c>
      <c r="AF31" s="22">
        <f>M31</f>
        <v>0</v>
      </c>
      <c r="AG31" s="22">
        <f>O31</f>
        <v>0</v>
      </c>
      <c r="AH31" s="22">
        <f>IF(P31="",0,Q31)</f>
        <v>0</v>
      </c>
      <c r="AI31" s="22">
        <f>IF(R31="",0,S31)</f>
        <v>0</v>
      </c>
      <c r="AJ31" s="22">
        <f>IF(T31="",0,U31)</f>
        <v>0</v>
      </c>
      <c r="AK31" s="22">
        <f>IF(V31="",0,W31)</f>
        <v>0</v>
      </c>
      <c r="AL31" s="22">
        <f>IF(X31="",0,Y31)</f>
        <v>0</v>
      </c>
      <c r="AM31" s="22">
        <f>IF(Z31="",0,AA31)</f>
        <v>0</v>
      </c>
      <c r="AN31" s="35">
        <f>H31+J31+L31+N31+P31+R31+T31+V31+X31+Z31</f>
        <v>0</v>
      </c>
      <c r="AO31" s="36">
        <f>(LARGE(AP31:AY31,1)+LARGE(AP31:AY31,2)+LARGE(AP31:AY31,3)+LARGE(AP31:AY31,4)+LARGE(AP31:AY31,5)+LARGE(AP31:AY31,6)+LARGE(AP31:AY31,7)+LARGE(AP31:AY31,8)+LARGE(AP31:AY31,9)+LARGE(AP31:AY31,10))-(SMALL(AP31:AY31,1)+SMALL(AP31:AY31,2)+SMALL(AP31:AY31,3)+SMALL(AP31:AY31,4)+SMALL(AP31:AY31,5)+SMALL(AP31:AY31,6)+SMALL(AP31:AY31,7)+SMALL(AP31:AY31,8)+SMALL(AP31:AY31,9))</f>
        <v>0</v>
      </c>
      <c r="AP31" s="21">
        <f>H31</f>
        <v>0</v>
      </c>
      <c r="AQ31" s="21">
        <f>J31</f>
        <v>0</v>
      </c>
      <c r="AR31" s="21">
        <f>L31</f>
        <v>0</v>
      </c>
      <c r="AS31" s="21">
        <f>N31</f>
        <v>0</v>
      </c>
      <c r="AT31" s="21">
        <f>P31</f>
        <v>0</v>
      </c>
      <c r="AU31" s="21">
        <f>R31</f>
        <v>0</v>
      </c>
      <c r="AV31" s="21">
        <f>T31</f>
        <v>0</v>
      </c>
      <c r="AW31" s="21">
        <f>V31</f>
        <v>0</v>
      </c>
      <c r="AX31" s="21">
        <f>X31</f>
        <v>0</v>
      </c>
      <c r="AY31" s="21">
        <f>Z31</f>
        <v>0</v>
      </c>
    </row>
    <row r="32" spans="1:51" ht="24" customHeight="1" x14ac:dyDescent="0.3">
      <c r="A32" s="1"/>
      <c r="B32" s="17"/>
      <c r="C32" s="18"/>
      <c r="D32" s="19"/>
      <c r="E32" s="19"/>
      <c r="F32" s="55"/>
      <c r="G32" s="49"/>
      <c r="H32" s="27"/>
      <c r="I32" s="13">
        <f>IF(H32="",0,(H32/MAX($H$3:$H$53))*$AB$1)</f>
        <v>0</v>
      </c>
      <c r="J32" s="27"/>
      <c r="K32" s="13">
        <f>IF(J32="",0,(J32/MAX($J$3:$J$53))*$AB$1)</f>
        <v>0</v>
      </c>
      <c r="L32" s="27"/>
      <c r="M32" s="13">
        <f>IF(L32="",0,(L32/MAX($L$3:$L$53))*$AB$1)</f>
        <v>0</v>
      </c>
      <c r="N32" s="27"/>
      <c r="O32" s="13">
        <f>IF(N32="",0,(N32/MAX($N$3:$N$53))*$AB$1)</f>
        <v>0</v>
      </c>
      <c r="P32" s="27"/>
      <c r="Q32" s="13">
        <f>IF(P32="",0,(P32/MAX($P$3:$P$53))*$AB$1)</f>
        <v>0</v>
      </c>
      <c r="R32" s="27"/>
      <c r="S32" s="13">
        <f>IF(R32="",0,(R32/MAX($R$3:$R$53))*$AB$1)</f>
        <v>0</v>
      </c>
      <c r="T32" s="27"/>
      <c r="U32" s="13">
        <f>IF(T32="",0,(T32/MAX($T$3:$T$53))*$AB$1)</f>
        <v>0</v>
      </c>
      <c r="V32" s="27"/>
      <c r="W32" s="13">
        <f>IF(V32="",0,(V32/MAX($V$3:$V$53))*$AB$1)</f>
        <v>0</v>
      </c>
      <c r="X32" s="27"/>
      <c r="Y32" s="13">
        <f>IF(X32="",0,(X32/MAX($X$3:$X$53))*$AB$1)</f>
        <v>0</v>
      </c>
      <c r="Z32" s="27"/>
      <c r="AA32" s="13">
        <f>IF(Z32="",0,(Z32/MAX($Z$3:$Z$53))*$AB$1)</f>
        <v>0</v>
      </c>
      <c r="AB32" s="46">
        <f>I32+K32+M32+O32+Q32+S32+U32+W32+Y32+AA32</f>
        <v>0</v>
      </c>
      <c r="AC32" s="24">
        <f>(LARGE(AD32:AM32,1)+LARGE(AD32:AM32,2)+LARGE(AD32:AM32,3)+LARGE(AD32:AM32,4)+LARGE(AD32:AM32,5)+LARGE(AD32:AM32,6)+LARGE(AD32:AM32,7)+LARGE(AD32:AM32,8)+LARGE(AD32:AM32,9)+LARGE(AD32:AM32,10))-(SMALL(AD32:AM32,1)+SMALL(AD32:AM32,2)+SMALL(AD32:AM32,3)+SMALL(AD32:AM32,4)+SMALL(AD32:AM32,5)+SMALL(AD32:AM32,6)+SMALL(AD32:AM32,7)+SMALL(AD32:AM32,8)+SMALL(AD32:AM32,9))</f>
        <v>0</v>
      </c>
      <c r="AD32" s="22">
        <f>I32</f>
        <v>0</v>
      </c>
      <c r="AE32" s="22">
        <f>K32</f>
        <v>0</v>
      </c>
      <c r="AF32" s="22">
        <f>M32</f>
        <v>0</v>
      </c>
      <c r="AG32" s="22">
        <f>O32</f>
        <v>0</v>
      </c>
      <c r="AH32" s="22">
        <f>IF(P32="",0,Q32)</f>
        <v>0</v>
      </c>
      <c r="AI32" s="22">
        <f>IF(R32="",0,S32)</f>
        <v>0</v>
      </c>
      <c r="AJ32" s="22">
        <f>IF(T32="",0,U32)</f>
        <v>0</v>
      </c>
      <c r="AK32" s="22">
        <f>IF(V32="",0,W32)</f>
        <v>0</v>
      </c>
      <c r="AL32" s="22">
        <f>IF(X32="",0,Y32)</f>
        <v>0</v>
      </c>
      <c r="AM32" s="22">
        <f>IF(Z32="",0,AA32)</f>
        <v>0</v>
      </c>
      <c r="AN32" s="35">
        <f>H32+J32+L32+N32+P32+R32+T32+V32+X32+Z32</f>
        <v>0</v>
      </c>
      <c r="AO32" s="36">
        <f>(LARGE(AP32:AY32,1)+LARGE(AP32:AY32,2)+LARGE(AP32:AY32,3)+LARGE(AP32:AY32,4)+LARGE(AP32:AY32,5)+LARGE(AP32:AY32,6)+LARGE(AP32:AY32,7)+LARGE(AP32:AY32,8)+LARGE(AP32:AY32,9)+LARGE(AP32:AY32,10))-(SMALL(AP32:AY32,1)+SMALL(AP32:AY32,2)+SMALL(AP32:AY32,3)+SMALL(AP32:AY32,4)+SMALL(AP32:AY32,5)+SMALL(AP32:AY32,6)+SMALL(AP32:AY32,7)+SMALL(AP32:AY32,8)+SMALL(AP32:AY32,9))</f>
        <v>0</v>
      </c>
      <c r="AP32" s="21">
        <f>H32</f>
        <v>0</v>
      </c>
      <c r="AQ32" s="21">
        <f>J32</f>
        <v>0</v>
      </c>
      <c r="AR32" s="21">
        <f>L32</f>
        <v>0</v>
      </c>
      <c r="AS32" s="21">
        <f>N32</f>
        <v>0</v>
      </c>
      <c r="AT32" s="21">
        <f>P32</f>
        <v>0</v>
      </c>
      <c r="AU32" s="21">
        <f>R32</f>
        <v>0</v>
      </c>
      <c r="AV32" s="21">
        <f>T32</f>
        <v>0</v>
      </c>
      <c r="AW32" s="21">
        <f>V32</f>
        <v>0</v>
      </c>
      <c r="AX32" s="21">
        <f>X32</f>
        <v>0</v>
      </c>
      <c r="AY32" s="21">
        <f>Z32</f>
        <v>0</v>
      </c>
    </row>
    <row r="33" spans="1:51" ht="24" customHeight="1" x14ac:dyDescent="0.3">
      <c r="A33" s="1"/>
      <c r="B33" s="17"/>
      <c r="C33" s="18"/>
      <c r="D33" s="19"/>
      <c r="E33" s="19"/>
      <c r="F33" s="55"/>
      <c r="G33" s="49"/>
      <c r="H33" s="27"/>
      <c r="I33" s="13">
        <f>IF(H33="",0,(H33/MAX($H$3:$H$53))*$AB$1)</f>
        <v>0</v>
      </c>
      <c r="J33" s="27"/>
      <c r="K33" s="13">
        <f>IF(J33="",0,(J33/MAX($J$3:$J$53))*$AB$1)</f>
        <v>0</v>
      </c>
      <c r="L33" s="27"/>
      <c r="M33" s="13">
        <f>IF(L33="",0,(L33/MAX($L$3:$L$53))*$AB$1)</f>
        <v>0</v>
      </c>
      <c r="N33" s="27"/>
      <c r="O33" s="13">
        <f>IF(N33="",0,(N33/MAX($N$3:$N$53))*$AB$1)</f>
        <v>0</v>
      </c>
      <c r="P33" s="27"/>
      <c r="Q33" s="13">
        <f>IF(P33="",0,(P33/MAX($P$3:$P$53))*$AB$1)</f>
        <v>0</v>
      </c>
      <c r="R33" s="27"/>
      <c r="S33" s="13">
        <f>IF(R33="",0,(R33/MAX($R$3:$R$53))*$AB$1)</f>
        <v>0</v>
      </c>
      <c r="T33" s="27"/>
      <c r="U33" s="13">
        <f>IF(T33="",0,(T33/MAX($T$3:$T$53))*$AB$1)</f>
        <v>0</v>
      </c>
      <c r="V33" s="27"/>
      <c r="W33" s="13">
        <f>IF(V33="",0,(V33/MAX($V$3:$V$53))*$AB$1)</f>
        <v>0</v>
      </c>
      <c r="X33" s="27"/>
      <c r="Y33" s="13">
        <f>IF(X33="",0,(X33/MAX($X$3:$X$53))*$AB$1)</f>
        <v>0</v>
      </c>
      <c r="Z33" s="27"/>
      <c r="AA33" s="13">
        <f>IF(Z33="",0,(Z33/MAX($Z$3:$Z$53))*$AB$1)</f>
        <v>0</v>
      </c>
      <c r="AB33" s="46">
        <f>I33+K33+M33+O33+Q33+S33+U33+W33+Y33+AA33</f>
        <v>0</v>
      </c>
      <c r="AC33" s="24">
        <f>(LARGE(AD33:AM33,1)+LARGE(AD33:AM33,2)+LARGE(AD33:AM33,3)+LARGE(AD33:AM33,4)+LARGE(AD33:AM33,5)+LARGE(AD33:AM33,6)+LARGE(AD33:AM33,7)+LARGE(AD33:AM33,8)+LARGE(AD33:AM33,9)+LARGE(AD33:AM33,10))-(SMALL(AD33:AM33,1)+SMALL(AD33:AM33,2)+SMALL(AD33:AM33,3)+SMALL(AD33:AM33,4)+SMALL(AD33:AM33,5)+SMALL(AD33:AM33,6)+SMALL(AD33:AM33,7)+SMALL(AD33:AM33,8)+SMALL(AD33:AM33,9))</f>
        <v>0</v>
      </c>
      <c r="AD33" s="22">
        <f>I33</f>
        <v>0</v>
      </c>
      <c r="AE33" s="22">
        <f>K33</f>
        <v>0</v>
      </c>
      <c r="AF33" s="22">
        <f>M33</f>
        <v>0</v>
      </c>
      <c r="AG33" s="22">
        <f>O33</f>
        <v>0</v>
      </c>
      <c r="AH33" s="22">
        <f>IF(P33="",0,Q33)</f>
        <v>0</v>
      </c>
      <c r="AI33" s="22">
        <f>IF(R33="",0,S33)</f>
        <v>0</v>
      </c>
      <c r="AJ33" s="22">
        <f>IF(T33="",0,U33)</f>
        <v>0</v>
      </c>
      <c r="AK33" s="22">
        <f>IF(V33="",0,W33)</f>
        <v>0</v>
      </c>
      <c r="AL33" s="22">
        <f>IF(X33="",0,Y33)</f>
        <v>0</v>
      </c>
      <c r="AM33" s="22">
        <f>IF(Z33="",0,AA33)</f>
        <v>0</v>
      </c>
      <c r="AN33" s="35">
        <f>H33+J33+L33+N33+P33+R33+T33+V33+X33+Z33</f>
        <v>0</v>
      </c>
      <c r="AO33" s="36">
        <f>(LARGE(AP33:AY33,1)+LARGE(AP33:AY33,2)+LARGE(AP33:AY33,3)+LARGE(AP33:AY33,4)+LARGE(AP33:AY33,5)+LARGE(AP33:AY33,6)+LARGE(AP33:AY33,7)+LARGE(AP33:AY33,8)+LARGE(AP33:AY33,9)+LARGE(AP33:AY33,10))-(SMALL(AP33:AY33,1)+SMALL(AP33:AY33,2)+SMALL(AP33:AY33,3)+SMALL(AP33:AY33,4)+SMALL(AP33:AY33,5)+SMALL(AP33:AY33,6)+SMALL(AP33:AY33,7)+SMALL(AP33:AY33,8)+SMALL(AP33:AY33,9))</f>
        <v>0</v>
      </c>
      <c r="AP33" s="21">
        <f>H33</f>
        <v>0</v>
      </c>
      <c r="AQ33" s="21">
        <f>J33</f>
        <v>0</v>
      </c>
      <c r="AR33" s="21">
        <f>L33</f>
        <v>0</v>
      </c>
      <c r="AS33" s="21">
        <f>N33</f>
        <v>0</v>
      </c>
      <c r="AT33" s="21">
        <f>P33</f>
        <v>0</v>
      </c>
      <c r="AU33" s="21">
        <f>R33</f>
        <v>0</v>
      </c>
      <c r="AV33" s="21">
        <f>T33</f>
        <v>0</v>
      </c>
      <c r="AW33" s="21">
        <f>V33</f>
        <v>0</v>
      </c>
      <c r="AX33" s="21">
        <f>X33</f>
        <v>0</v>
      </c>
      <c r="AY33" s="21">
        <f>Z33</f>
        <v>0</v>
      </c>
    </row>
    <row r="34" spans="1:51" ht="24" customHeight="1" x14ac:dyDescent="0.3">
      <c r="A34" s="1"/>
      <c r="B34" s="17"/>
      <c r="C34" s="18"/>
      <c r="D34" s="19"/>
      <c r="E34" s="19"/>
      <c r="F34" s="55"/>
      <c r="G34" s="49"/>
      <c r="H34" s="27"/>
      <c r="I34" s="13">
        <f>IF(H34="",0,(H34/MAX($H$3:$H$53))*$AB$1)</f>
        <v>0</v>
      </c>
      <c r="J34" s="27"/>
      <c r="K34" s="13">
        <f>IF(J34="",0,(J34/MAX($J$3:$J$53))*$AB$1)</f>
        <v>0</v>
      </c>
      <c r="L34" s="27"/>
      <c r="M34" s="13">
        <f>IF(L34="",0,(L34/MAX($L$3:$L$53))*$AB$1)</f>
        <v>0</v>
      </c>
      <c r="N34" s="27"/>
      <c r="O34" s="13">
        <f>IF(N34="",0,(N34/MAX($N$3:$N$53))*$AB$1)</f>
        <v>0</v>
      </c>
      <c r="P34" s="27"/>
      <c r="Q34" s="13">
        <f>IF(P34="",0,(P34/MAX($P$3:$P$53))*$AB$1)</f>
        <v>0</v>
      </c>
      <c r="R34" s="27"/>
      <c r="S34" s="13">
        <f>IF(R34="",0,(R34/MAX($R$3:$R$53))*$AB$1)</f>
        <v>0</v>
      </c>
      <c r="T34" s="27"/>
      <c r="U34" s="13">
        <f>IF(T34="",0,(T34/MAX($T$3:$T$53))*$AB$1)</f>
        <v>0</v>
      </c>
      <c r="V34" s="27"/>
      <c r="W34" s="13">
        <f>IF(V34="",0,(V34/MAX($V$3:$V$53))*$AB$1)</f>
        <v>0</v>
      </c>
      <c r="X34" s="27"/>
      <c r="Y34" s="13">
        <f>IF(X34="",0,(X34/MAX($X$3:$X$53))*$AB$1)</f>
        <v>0</v>
      </c>
      <c r="Z34" s="27"/>
      <c r="AA34" s="13">
        <f>IF(Z34="",0,(Z34/MAX($Z$3:$Z$53))*$AB$1)</f>
        <v>0</v>
      </c>
      <c r="AB34" s="46">
        <f>I34+K34+M34+O34+Q34+S34+U34+W34+Y34+AA34</f>
        <v>0</v>
      </c>
      <c r="AC34" s="24">
        <f>(LARGE(AD34:AM34,1)+LARGE(AD34:AM34,2)+LARGE(AD34:AM34,3)+LARGE(AD34:AM34,4)+LARGE(AD34:AM34,5)+LARGE(AD34:AM34,6)+LARGE(AD34:AM34,7)+LARGE(AD34:AM34,8)+LARGE(AD34:AM34,9)+LARGE(AD34:AM34,10))-(SMALL(AD34:AM34,1)+SMALL(AD34:AM34,2)+SMALL(AD34:AM34,3)+SMALL(AD34:AM34,4)+SMALL(AD34:AM34,5)+SMALL(AD34:AM34,6)+SMALL(AD34:AM34,7)+SMALL(AD34:AM34,8)+SMALL(AD34:AM34,9))</f>
        <v>0</v>
      </c>
      <c r="AD34" s="22">
        <f>I34</f>
        <v>0</v>
      </c>
      <c r="AE34" s="22">
        <f>K34</f>
        <v>0</v>
      </c>
      <c r="AF34" s="22">
        <f>M34</f>
        <v>0</v>
      </c>
      <c r="AG34" s="22">
        <f>O34</f>
        <v>0</v>
      </c>
      <c r="AH34" s="22">
        <f>IF(P34="",0,Q34)</f>
        <v>0</v>
      </c>
      <c r="AI34" s="22">
        <f>IF(R34="",0,S34)</f>
        <v>0</v>
      </c>
      <c r="AJ34" s="22">
        <f>IF(T34="",0,U34)</f>
        <v>0</v>
      </c>
      <c r="AK34" s="22">
        <f>IF(V34="",0,W34)</f>
        <v>0</v>
      </c>
      <c r="AL34" s="22">
        <f>IF(X34="",0,Y34)</f>
        <v>0</v>
      </c>
      <c r="AM34" s="22">
        <f>IF(Z34="",0,AA34)</f>
        <v>0</v>
      </c>
      <c r="AN34" s="35">
        <f>H34+J34+L34+N34+P34+R34+T34+V34+X34+Z34</f>
        <v>0</v>
      </c>
      <c r="AO34" s="36">
        <f>(LARGE(AP34:AY34,1)+LARGE(AP34:AY34,2)+LARGE(AP34:AY34,3)+LARGE(AP34:AY34,4)+LARGE(AP34:AY34,5)+LARGE(AP34:AY34,6)+LARGE(AP34:AY34,7)+LARGE(AP34:AY34,8)+LARGE(AP34:AY34,9)+LARGE(AP34:AY34,10))-(SMALL(AP34:AY34,1)+SMALL(AP34:AY34,2)+SMALL(AP34:AY34,3)+SMALL(AP34:AY34,4)+SMALL(AP34:AY34,5)+SMALL(AP34:AY34,6)+SMALL(AP34:AY34,7)+SMALL(AP34:AY34,8)+SMALL(AP34:AY34,9))</f>
        <v>0</v>
      </c>
      <c r="AP34" s="21">
        <f>H34</f>
        <v>0</v>
      </c>
      <c r="AQ34" s="21">
        <f>J34</f>
        <v>0</v>
      </c>
      <c r="AR34" s="21">
        <f>L34</f>
        <v>0</v>
      </c>
      <c r="AS34" s="21">
        <f>N34</f>
        <v>0</v>
      </c>
      <c r="AT34" s="21">
        <f>P34</f>
        <v>0</v>
      </c>
      <c r="AU34" s="21">
        <f>R34</f>
        <v>0</v>
      </c>
      <c r="AV34" s="21">
        <f>T34</f>
        <v>0</v>
      </c>
      <c r="AW34" s="21">
        <f>V34</f>
        <v>0</v>
      </c>
      <c r="AX34" s="21">
        <f>X34</f>
        <v>0</v>
      </c>
      <c r="AY34" s="21">
        <f>Z34</f>
        <v>0</v>
      </c>
    </row>
    <row r="35" spans="1:51" ht="24" customHeight="1" x14ac:dyDescent="0.3">
      <c r="A35" s="1"/>
      <c r="B35" s="17"/>
      <c r="C35" s="18"/>
      <c r="D35" s="19"/>
      <c r="E35" s="19"/>
      <c r="F35" s="55"/>
      <c r="G35" s="49"/>
      <c r="H35" s="27"/>
      <c r="I35" s="13">
        <f>IF(H35="",0,(H35/MAX($H$3:$H$53))*$AB$1)</f>
        <v>0</v>
      </c>
      <c r="J35" s="27"/>
      <c r="K35" s="13">
        <f>IF(J35="",0,(J35/MAX($J$3:$J$53))*$AB$1)</f>
        <v>0</v>
      </c>
      <c r="L35" s="27"/>
      <c r="M35" s="13">
        <f>IF(L35="",0,(L35/MAX($L$3:$L$53))*$AB$1)</f>
        <v>0</v>
      </c>
      <c r="N35" s="27"/>
      <c r="O35" s="13">
        <f>IF(N35="",0,(N35/MAX($N$3:$N$53))*$AB$1)</f>
        <v>0</v>
      </c>
      <c r="P35" s="27"/>
      <c r="Q35" s="13">
        <f>IF(P35="",0,(P35/MAX($P$3:$P$53))*$AB$1)</f>
        <v>0</v>
      </c>
      <c r="R35" s="27"/>
      <c r="S35" s="13">
        <f>IF(R35="",0,(R35/MAX($R$3:$R$53))*$AB$1)</f>
        <v>0</v>
      </c>
      <c r="T35" s="27"/>
      <c r="U35" s="13">
        <f>IF(T35="",0,(T35/MAX($T$3:$T$53))*$AB$1)</f>
        <v>0</v>
      </c>
      <c r="V35" s="27"/>
      <c r="W35" s="13">
        <f>IF(V35="",0,(V35/MAX($V$3:$V$53))*$AB$1)</f>
        <v>0</v>
      </c>
      <c r="X35" s="27"/>
      <c r="Y35" s="13">
        <f>IF(X35="",0,(X35/MAX($X$3:$X$53))*$AB$1)</f>
        <v>0</v>
      </c>
      <c r="Z35" s="27"/>
      <c r="AA35" s="13">
        <f>IF(Z35="",0,(Z35/MAX($Z$3:$Z$53))*$AB$1)</f>
        <v>0</v>
      </c>
      <c r="AB35" s="46">
        <f>I35+K35+M35+O35+Q35+S35+U35+W35+Y35+AA35</f>
        <v>0</v>
      </c>
      <c r="AC35" s="24">
        <f>(LARGE(AD35:AM35,1)+LARGE(AD35:AM35,2)+LARGE(AD35:AM35,3)+LARGE(AD35:AM35,4)+LARGE(AD35:AM35,5)+LARGE(AD35:AM35,6)+LARGE(AD35:AM35,7)+LARGE(AD35:AM35,8)+LARGE(AD35:AM35,9)+LARGE(AD35:AM35,10))-(SMALL(AD35:AM35,1)+SMALL(AD35:AM35,2)+SMALL(AD35:AM35,3)+SMALL(AD35:AM35,4)+SMALL(AD35:AM35,5)+SMALL(AD35:AM35,6)+SMALL(AD35:AM35,7)+SMALL(AD35:AM35,8)+SMALL(AD35:AM35,9))</f>
        <v>0</v>
      </c>
      <c r="AD35" s="22">
        <f>I35</f>
        <v>0</v>
      </c>
      <c r="AE35" s="22">
        <f>K35</f>
        <v>0</v>
      </c>
      <c r="AF35" s="22">
        <f>M35</f>
        <v>0</v>
      </c>
      <c r="AG35" s="22">
        <f>O35</f>
        <v>0</v>
      </c>
      <c r="AH35" s="22">
        <f>IF(P35="",0,Q35)</f>
        <v>0</v>
      </c>
      <c r="AI35" s="22">
        <f>IF(R35="",0,S35)</f>
        <v>0</v>
      </c>
      <c r="AJ35" s="22">
        <f>IF(T35="",0,U35)</f>
        <v>0</v>
      </c>
      <c r="AK35" s="22">
        <f>IF(V35="",0,W35)</f>
        <v>0</v>
      </c>
      <c r="AL35" s="22">
        <f>IF(X35="",0,Y35)</f>
        <v>0</v>
      </c>
      <c r="AM35" s="22">
        <f>IF(Z35="",0,AA35)</f>
        <v>0</v>
      </c>
      <c r="AN35" s="35">
        <f>H35+J35+L35+N35+P35+R35+T35+V35+X35+Z35</f>
        <v>0</v>
      </c>
      <c r="AO35" s="36">
        <f>(LARGE(AP35:AY35,1)+LARGE(AP35:AY35,2)+LARGE(AP35:AY35,3)+LARGE(AP35:AY35,4)+LARGE(AP35:AY35,5)+LARGE(AP35:AY35,6)+LARGE(AP35:AY35,7)+LARGE(AP35:AY35,8)+LARGE(AP35:AY35,9)+LARGE(AP35:AY35,10))-(SMALL(AP35:AY35,1)+SMALL(AP35:AY35,2)+SMALL(AP35:AY35,3)+SMALL(AP35:AY35,4)+SMALL(AP35:AY35,5)+SMALL(AP35:AY35,6)+SMALL(AP35:AY35,7)+SMALL(AP35:AY35,8)+SMALL(AP35:AY35,9))</f>
        <v>0</v>
      </c>
      <c r="AP35" s="21">
        <f>H35</f>
        <v>0</v>
      </c>
      <c r="AQ35" s="21">
        <f>J35</f>
        <v>0</v>
      </c>
      <c r="AR35" s="21">
        <f>L35</f>
        <v>0</v>
      </c>
      <c r="AS35" s="21">
        <f>N35</f>
        <v>0</v>
      </c>
      <c r="AT35" s="21">
        <f>P35</f>
        <v>0</v>
      </c>
      <c r="AU35" s="21">
        <f>R35</f>
        <v>0</v>
      </c>
      <c r="AV35" s="21">
        <f>T35</f>
        <v>0</v>
      </c>
      <c r="AW35" s="21">
        <f>V35</f>
        <v>0</v>
      </c>
      <c r="AX35" s="21">
        <f>X35</f>
        <v>0</v>
      </c>
      <c r="AY35" s="21">
        <f>Z35</f>
        <v>0</v>
      </c>
    </row>
    <row r="36" spans="1:51" ht="24" customHeight="1" x14ac:dyDescent="0.3">
      <c r="A36" s="1"/>
      <c r="B36" s="17"/>
      <c r="C36" s="18"/>
      <c r="D36" s="19"/>
      <c r="E36" s="19"/>
      <c r="F36" s="55"/>
      <c r="G36" s="49"/>
      <c r="H36" s="27"/>
      <c r="I36" s="13">
        <f>IF(H36="",0,(H36/MAX($H$3:$H$53))*$AB$1)</f>
        <v>0</v>
      </c>
      <c r="J36" s="27"/>
      <c r="K36" s="13">
        <f>IF(J36="",0,(J36/MAX($J$3:$J$53))*$AB$1)</f>
        <v>0</v>
      </c>
      <c r="L36" s="27"/>
      <c r="M36" s="13">
        <f>IF(L36="",0,(L36/MAX($L$3:$L$53))*$AB$1)</f>
        <v>0</v>
      </c>
      <c r="N36" s="27"/>
      <c r="O36" s="13">
        <f>IF(N36="",0,(N36/MAX($N$3:$N$53))*$AB$1)</f>
        <v>0</v>
      </c>
      <c r="P36" s="27"/>
      <c r="Q36" s="13">
        <f>IF(P36="",0,(P36/MAX($P$3:$P$53))*$AB$1)</f>
        <v>0</v>
      </c>
      <c r="R36" s="27"/>
      <c r="S36" s="13">
        <f>IF(R36="",0,(R36/MAX($R$3:$R$53))*$AB$1)</f>
        <v>0</v>
      </c>
      <c r="T36" s="27"/>
      <c r="U36" s="13">
        <f>IF(T36="",0,(T36/MAX($T$3:$T$53))*$AB$1)</f>
        <v>0</v>
      </c>
      <c r="V36" s="27"/>
      <c r="W36" s="13">
        <f>IF(V36="",0,(V36/MAX($V$3:$V$53))*$AB$1)</f>
        <v>0</v>
      </c>
      <c r="X36" s="27"/>
      <c r="Y36" s="13">
        <f>IF(X36="",0,(X36/MAX($X$3:$X$53))*$AB$1)</f>
        <v>0</v>
      </c>
      <c r="Z36" s="27"/>
      <c r="AA36" s="13">
        <f>IF(Z36="",0,(Z36/MAX($Z$3:$Z$53))*$AB$1)</f>
        <v>0</v>
      </c>
      <c r="AB36" s="46">
        <f>I36+K36+M36+O36+Q36+S36+U36+W36+Y36+AA36</f>
        <v>0</v>
      </c>
      <c r="AC36" s="24">
        <f>(LARGE(AD36:AM36,1)+LARGE(AD36:AM36,2)+LARGE(AD36:AM36,3)+LARGE(AD36:AM36,4)+LARGE(AD36:AM36,5)+LARGE(AD36:AM36,6)+LARGE(AD36:AM36,7)+LARGE(AD36:AM36,8)+LARGE(AD36:AM36,9)+LARGE(AD36:AM36,10))-(SMALL(AD36:AM36,1)+SMALL(AD36:AM36,2)+SMALL(AD36:AM36,3)+SMALL(AD36:AM36,4)+SMALL(AD36:AM36,5)+SMALL(AD36:AM36,6)+SMALL(AD36:AM36,7)+SMALL(AD36:AM36,8)+SMALL(AD36:AM36,9))</f>
        <v>0</v>
      </c>
      <c r="AD36" s="22">
        <f>I36</f>
        <v>0</v>
      </c>
      <c r="AE36" s="22">
        <f>K36</f>
        <v>0</v>
      </c>
      <c r="AF36" s="22">
        <f>M36</f>
        <v>0</v>
      </c>
      <c r="AG36" s="22">
        <f>O36</f>
        <v>0</v>
      </c>
      <c r="AH36" s="22">
        <f>IF(P36="",0,Q36)</f>
        <v>0</v>
      </c>
      <c r="AI36" s="22">
        <f>IF(R36="",0,S36)</f>
        <v>0</v>
      </c>
      <c r="AJ36" s="22">
        <f>IF(T36="",0,U36)</f>
        <v>0</v>
      </c>
      <c r="AK36" s="22">
        <f>IF(V36="",0,W36)</f>
        <v>0</v>
      </c>
      <c r="AL36" s="22">
        <f>IF(X36="",0,Y36)</f>
        <v>0</v>
      </c>
      <c r="AM36" s="22">
        <f>IF(Z36="",0,AA36)</f>
        <v>0</v>
      </c>
      <c r="AN36" s="35">
        <f>H36+J36+L36+N36+P36+R36+T36+V36+X36+Z36</f>
        <v>0</v>
      </c>
      <c r="AO36" s="36">
        <f>(LARGE(AP36:AY36,1)+LARGE(AP36:AY36,2)+LARGE(AP36:AY36,3)+LARGE(AP36:AY36,4)+LARGE(AP36:AY36,5)+LARGE(AP36:AY36,6)+LARGE(AP36:AY36,7)+LARGE(AP36:AY36,8)+LARGE(AP36:AY36,9)+LARGE(AP36:AY36,10))-(SMALL(AP36:AY36,1)+SMALL(AP36:AY36,2)+SMALL(AP36:AY36,3)+SMALL(AP36:AY36,4)+SMALL(AP36:AY36,5)+SMALL(AP36:AY36,6)+SMALL(AP36:AY36,7)+SMALL(AP36:AY36,8)+SMALL(AP36:AY36,9))</f>
        <v>0</v>
      </c>
      <c r="AP36" s="21">
        <f>H36</f>
        <v>0</v>
      </c>
      <c r="AQ36" s="21">
        <f>J36</f>
        <v>0</v>
      </c>
      <c r="AR36" s="21">
        <f>L36</f>
        <v>0</v>
      </c>
      <c r="AS36" s="21">
        <f>N36</f>
        <v>0</v>
      </c>
      <c r="AT36" s="21">
        <f>P36</f>
        <v>0</v>
      </c>
      <c r="AU36" s="21">
        <f>R36</f>
        <v>0</v>
      </c>
      <c r="AV36" s="21">
        <f>T36</f>
        <v>0</v>
      </c>
      <c r="AW36" s="21">
        <f>V36</f>
        <v>0</v>
      </c>
      <c r="AX36" s="21">
        <f>X36</f>
        <v>0</v>
      </c>
      <c r="AY36" s="21">
        <f>Z36</f>
        <v>0</v>
      </c>
    </row>
    <row r="37" spans="1:51" ht="24" customHeight="1" x14ac:dyDescent="0.3">
      <c r="A37" s="1"/>
      <c r="B37" s="17"/>
      <c r="C37" s="18"/>
      <c r="D37" s="19"/>
      <c r="E37" s="19"/>
      <c r="F37" s="55"/>
      <c r="G37" s="49"/>
      <c r="H37" s="27"/>
      <c r="I37" s="13">
        <f>IF(H37="",0,(H37/MAX($H$3:$H$53))*$AB$1)</f>
        <v>0</v>
      </c>
      <c r="J37" s="27"/>
      <c r="K37" s="13">
        <f>IF(J37="",0,(J37/MAX($J$3:$J$53))*$AB$1)</f>
        <v>0</v>
      </c>
      <c r="L37" s="27"/>
      <c r="M37" s="13">
        <f>IF(L37="",0,(L37/MAX($L$3:$L$53))*$AB$1)</f>
        <v>0</v>
      </c>
      <c r="N37" s="27"/>
      <c r="O37" s="13">
        <f>IF(N37="",0,(N37/MAX($N$3:$N$53))*$AB$1)</f>
        <v>0</v>
      </c>
      <c r="P37" s="27"/>
      <c r="Q37" s="13">
        <f>IF(P37="",0,(P37/MAX($P$3:$P$53))*$AB$1)</f>
        <v>0</v>
      </c>
      <c r="R37" s="27"/>
      <c r="S37" s="13">
        <f>IF(R37="",0,(R37/MAX($R$3:$R$53))*$AB$1)</f>
        <v>0</v>
      </c>
      <c r="T37" s="27"/>
      <c r="U37" s="13">
        <f>IF(T37="",0,(T37/MAX($T$3:$T$53))*$AB$1)</f>
        <v>0</v>
      </c>
      <c r="V37" s="27"/>
      <c r="W37" s="13">
        <f>IF(V37="",0,(V37/MAX($V$3:$V$53))*$AB$1)</f>
        <v>0</v>
      </c>
      <c r="X37" s="27"/>
      <c r="Y37" s="13">
        <f>IF(X37="",0,(X37/MAX($X$3:$X$53))*$AB$1)</f>
        <v>0</v>
      </c>
      <c r="Z37" s="27"/>
      <c r="AA37" s="13">
        <f>IF(Z37="",0,(Z37/MAX($Z$3:$Z$53))*$AB$1)</f>
        <v>0</v>
      </c>
      <c r="AB37" s="46">
        <f>I37+K37+M37+O37+Q37+S37+U37+W37+Y37+AA37</f>
        <v>0</v>
      </c>
      <c r="AC37" s="24">
        <f>(LARGE(AD37:AM37,1)+LARGE(AD37:AM37,2)+LARGE(AD37:AM37,3)+LARGE(AD37:AM37,4)+LARGE(AD37:AM37,5)+LARGE(AD37:AM37,6)+LARGE(AD37:AM37,7)+LARGE(AD37:AM37,8)+LARGE(AD37:AM37,9)+LARGE(AD37:AM37,10))-(SMALL(AD37:AM37,1)+SMALL(AD37:AM37,2)+SMALL(AD37:AM37,3)+SMALL(AD37:AM37,4)+SMALL(AD37:AM37,5)+SMALL(AD37:AM37,6)+SMALL(AD37:AM37,7)+SMALL(AD37:AM37,8)+SMALL(AD37:AM37,9))</f>
        <v>0</v>
      </c>
      <c r="AD37" s="22">
        <f>I37</f>
        <v>0</v>
      </c>
      <c r="AE37" s="22">
        <f>K37</f>
        <v>0</v>
      </c>
      <c r="AF37" s="22">
        <f>M37</f>
        <v>0</v>
      </c>
      <c r="AG37" s="22">
        <f>O37</f>
        <v>0</v>
      </c>
      <c r="AH37" s="22">
        <f>IF(P37="",0,Q37)</f>
        <v>0</v>
      </c>
      <c r="AI37" s="22">
        <f>IF(R37="",0,S37)</f>
        <v>0</v>
      </c>
      <c r="AJ37" s="22">
        <f>IF(T37="",0,U37)</f>
        <v>0</v>
      </c>
      <c r="AK37" s="22">
        <f>IF(V37="",0,W37)</f>
        <v>0</v>
      </c>
      <c r="AL37" s="22">
        <f>IF(X37="",0,Y37)</f>
        <v>0</v>
      </c>
      <c r="AM37" s="22">
        <f>IF(Z37="",0,AA37)</f>
        <v>0</v>
      </c>
      <c r="AN37" s="35">
        <f>H37+J37+L37+N37+P37+R37+T37+V37+X37+Z37</f>
        <v>0</v>
      </c>
      <c r="AO37" s="36">
        <f>(LARGE(AP37:AY37,1)+LARGE(AP37:AY37,2)+LARGE(AP37:AY37,3)+LARGE(AP37:AY37,4)+LARGE(AP37:AY37,5)+LARGE(AP37:AY37,6)+LARGE(AP37:AY37,7)+LARGE(AP37:AY37,8)+LARGE(AP37:AY37,9)+LARGE(AP37:AY37,10))-(SMALL(AP37:AY37,1)+SMALL(AP37:AY37,2)+SMALL(AP37:AY37,3)+SMALL(AP37:AY37,4)+SMALL(AP37:AY37,5)+SMALL(AP37:AY37,6)+SMALL(AP37:AY37,7)+SMALL(AP37:AY37,8)+SMALL(AP37:AY37,9))</f>
        <v>0</v>
      </c>
      <c r="AP37" s="21">
        <f>H37</f>
        <v>0</v>
      </c>
      <c r="AQ37" s="21">
        <f>J37</f>
        <v>0</v>
      </c>
      <c r="AR37" s="21">
        <f>L37</f>
        <v>0</v>
      </c>
      <c r="AS37" s="21">
        <f>N37</f>
        <v>0</v>
      </c>
      <c r="AT37" s="21">
        <f>P37</f>
        <v>0</v>
      </c>
      <c r="AU37" s="21">
        <f>R37</f>
        <v>0</v>
      </c>
      <c r="AV37" s="21">
        <f>T37</f>
        <v>0</v>
      </c>
      <c r="AW37" s="21">
        <f>V37</f>
        <v>0</v>
      </c>
      <c r="AX37" s="21">
        <f>X37</f>
        <v>0</v>
      </c>
      <c r="AY37" s="21">
        <f>Z37</f>
        <v>0</v>
      </c>
    </row>
    <row r="38" spans="1:51" ht="24" customHeight="1" x14ac:dyDescent="0.3">
      <c r="A38" s="1"/>
      <c r="B38" s="17"/>
      <c r="C38" s="18"/>
      <c r="D38" s="19"/>
      <c r="E38" s="19"/>
      <c r="F38" s="55"/>
      <c r="G38" s="49"/>
      <c r="H38" s="27"/>
      <c r="I38" s="13">
        <f>IF(H38="",0,(H38/MAX($H$3:$H$53))*$AB$1)</f>
        <v>0</v>
      </c>
      <c r="J38" s="27"/>
      <c r="K38" s="13">
        <f>IF(J38="",0,(J38/MAX($J$3:$J$53))*$AB$1)</f>
        <v>0</v>
      </c>
      <c r="L38" s="27"/>
      <c r="M38" s="13">
        <f>IF(L38="",0,(L38/MAX($L$3:$L$53))*$AB$1)</f>
        <v>0</v>
      </c>
      <c r="N38" s="27"/>
      <c r="O38" s="13">
        <f>IF(N38="",0,(N38/MAX($N$3:$N$53))*$AB$1)</f>
        <v>0</v>
      </c>
      <c r="P38" s="27"/>
      <c r="Q38" s="13">
        <f>IF(P38="",0,(P38/MAX($P$3:$P$53))*$AB$1)</f>
        <v>0</v>
      </c>
      <c r="R38" s="27"/>
      <c r="S38" s="13">
        <f>IF(R38="",0,(R38/MAX($R$3:$R$53))*$AB$1)</f>
        <v>0</v>
      </c>
      <c r="T38" s="27"/>
      <c r="U38" s="13">
        <f>IF(T38="",0,(T38/MAX($T$3:$T$53))*$AB$1)</f>
        <v>0</v>
      </c>
      <c r="V38" s="27"/>
      <c r="W38" s="13">
        <f>IF(V38="",0,(V38/MAX($V$3:$V$53))*$AB$1)</f>
        <v>0</v>
      </c>
      <c r="X38" s="27"/>
      <c r="Y38" s="13">
        <f>IF(X38="",0,(X38/MAX($X$3:$X$53))*$AB$1)</f>
        <v>0</v>
      </c>
      <c r="Z38" s="27"/>
      <c r="AA38" s="13">
        <f>IF(Z38="",0,(Z38/MAX($Z$3:$Z$53))*$AB$1)</f>
        <v>0</v>
      </c>
      <c r="AB38" s="46">
        <f>I38+K38+M38+O38+Q38+S38+U38+W38+Y38+AA38</f>
        <v>0</v>
      </c>
      <c r="AC38" s="24">
        <f>(LARGE(AD38:AM38,1)+LARGE(AD38:AM38,2)+LARGE(AD38:AM38,3)+LARGE(AD38:AM38,4)+LARGE(AD38:AM38,5)+LARGE(AD38:AM38,6)+LARGE(AD38:AM38,7)+LARGE(AD38:AM38,8)+LARGE(AD38:AM38,9)+LARGE(AD38:AM38,10))-(SMALL(AD38:AM38,1)+SMALL(AD38:AM38,2)+SMALL(AD38:AM38,3)+SMALL(AD38:AM38,4)+SMALL(AD38:AM38,5)+SMALL(AD38:AM38,6)+SMALL(AD38:AM38,7)+SMALL(AD38:AM38,8)+SMALL(AD38:AM38,9))</f>
        <v>0</v>
      </c>
      <c r="AD38" s="22">
        <f>I38</f>
        <v>0</v>
      </c>
      <c r="AE38" s="22">
        <f>K38</f>
        <v>0</v>
      </c>
      <c r="AF38" s="22">
        <f>M38</f>
        <v>0</v>
      </c>
      <c r="AG38" s="22">
        <f>O38</f>
        <v>0</v>
      </c>
      <c r="AH38" s="22">
        <f>IF(P38="",0,Q38)</f>
        <v>0</v>
      </c>
      <c r="AI38" s="22">
        <f>IF(R38="",0,S38)</f>
        <v>0</v>
      </c>
      <c r="AJ38" s="22">
        <f>IF(T38="",0,U38)</f>
        <v>0</v>
      </c>
      <c r="AK38" s="22">
        <f>IF(V38="",0,W38)</f>
        <v>0</v>
      </c>
      <c r="AL38" s="22">
        <f>IF(X38="",0,Y38)</f>
        <v>0</v>
      </c>
      <c r="AM38" s="22">
        <f>IF(Z38="",0,AA38)</f>
        <v>0</v>
      </c>
      <c r="AN38" s="35">
        <f>H38+J38+L38+N38+P38+R38+T38+V38+X38+Z38</f>
        <v>0</v>
      </c>
      <c r="AO38" s="36">
        <f>(LARGE(AP38:AY38,1)+LARGE(AP38:AY38,2)+LARGE(AP38:AY38,3)+LARGE(AP38:AY38,4)+LARGE(AP38:AY38,5)+LARGE(AP38:AY38,6)+LARGE(AP38:AY38,7)+LARGE(AP38:AY38,8)+LARGE(AP38:AY38,9)+LARGE(AP38:AY38,10))-(SMALL(AP38:AY38,1)+SMALL(AP38:AY38,2)+SMALL(AP38:AY38,3)+SMALL(AP38:AY38,4)+SMALL(AP38:AY38,5)+SMALL(AP38:AY38,6)+SMALL(AP38:AY38,7)+SMALL(AP38:AY38,8)+SMALL(AP38:AY38,9))</f>
        <v>0</v>
      </c>
      <c r="AP38" s="21">
        <f>H38</f>
        <v>0</v>
      </c>
      <c r="AQ38" s="21">
        <f>J38</f>
        <v>0</v>
      </c>
      <c r="AR38" s="21">
        <f>L38</f>
        <v>0</v>
      </c>
      <c r="AS38" s="21">
        <f>N38</f>
        <v>0</v>
      </c>
      <c r="AT38" s="21">
        <f>P38</f>
        <v>0</v>
      </c>
      <c r="AU38" s="21">
        <f>R38</f>
        <v>0</v>
      </c>
      <c r="AV38" s="21">
        <f>T38</f>
        <v>0</v>
      </c>
      <c r="AW38" s="21">
        <f>V38</f>
        <v>0</v>
      </c>
      <c r="AX38" s="21">
        <f>X38</f>
        <v>0</v>
      </c>
      <c r="AY38" s="21">
        <f>Z38</f>
        <v>0</v>
      </c>
    </row>
    <row r="39" spans="1:51" ht="24" customHeight="1" x14ac:dyDescent="0.3">
      <c r="A39" s="1"/>
      <c r="B39" s="17"/>
      <c r="C39" s="18"/>
      <c r="D39" s="19"/>
      <c r="E39" s="19"/>
      <c r="F39" s="55"/>
      <c r="G39" s="49"/>
      <c r="H39" s="27"/>
      <c r="I39" s="13">
        <f>IF(H39="",0,(H39/MAX($H$3:$H$53))*$AB$1)</f>
        <v>0</v>
      </c>
      <c r="J39" s="27"/>
      <c r="K39" s="13">
        <f>IF(J39="",0,(J39/MAX($J$3:$J$53))*$AB$1)</f>
        <v>0</v>
      </c>
      <c r="L39" s="27"/>
      <c r="M39" s="13">
        <f>IF(L39="",0,(L39/MAX($L$3:$L$53))*$AB$1)</f>
        <v>0</v>
      </c>
      <c r="N39" s="27"/>
      <c r="O39" s="13">
        <f>IF(N39="",0,(N39/MAX($N$3:$N$53))*$AB$1)</f>
        <v>0</v>
      </c>
      <c r="P39" s="27"/>
      <c r="Q39" s="13">
        <f>IF(P39="",0,(P39/MAX($P$3:$P$53))*$AB$1)</f>
        <v>0</v>
      </c>
      <c r="R39" s="27"/>
      <c r="S39" s="13">
        <f>IF(R39="",0,(R39/MAX($R$3:$R$53))*$AB$1)</f>
        <v>0</v>
      </c>
      <c r="T39" s="27"/>
      <c r="U39" s="13">
        <f>IF(T39="",0,(T39/MAX($T$3:$T$53))*$AB$1)</f>
        <v>0</v>
      </c>
      <c r="V39" s="27"/>
      <c r="W39" s="13">
        <f>IF(V39="",0,(V39/MAX($V$3:$V$53))*$AB$1)</f>
        <v>0</v>
      </c>
      <c r="X39" s="27"/>
      <c r="Y39" s="13">
        <f>IF(X39="",0,(X39/MAX($X$3:$X$53))*$AB$1)</f>
        <v>0</v>
      </c>
      <c r="Z39" s="27"/>
      <c r="AA39" s="13">
        <f>IF(Z39="",0,(Z39/MAX($Z$3:$Z$53))*$AB$1)</f>
        <v>0</v>
      </c>
      <c r="AB39" s="46">
        <f>I39+K39+M39+O39+Q39+S39+U39+W39+Y39+AA39</f>
        <v>0</v>
      </c>
      <c r="AC39" s="24">
        <f>(LARGE(AD39:AM39,1)+LARGE(AD39:AM39,2)+LARGE(AD39:AM39,3)+LARGE(AD39:AM39,4)+LARGE(AD39:AM39,5)+LARGE(AD39:AM39,6)+LARGE(AD39:AM39,7)+LARGE(AD39:AM39,8)+LARGE(AD39:AM39,9)+LARGE(AD39:AM39,10))-(SMALL(AD39:AM39,1)+SMALL(AD39:AM39,2)+SMALL(AD39:AM39,3)+SMALL(AD39:AM39,4)+SMALL(AD39:AM39,5)+SMALL(AD39:AM39,6)+SMALL(AD39:AM39,7)+SMALL(AD39:AM39,8)+SMALL(AD39:AM39,9))</f>
        <v>0</v>
      </c>
      <c r="AD39" s="22">
        <f>I39</f>
        <v>0</v>
      </c>
      <c r="AE39" s="22">
        <f>K39</f>
        <v>0</v>
      </c>
      <c r="AF39" s="22">
        <f>M39</f>
        <v>0</v>
      </c>
      <c r="AG39" s="22">
        <f>O39</f>
        <v>0</v>
      </c>
      <c r="AH39" s="22">
        <f>IF(P39="",0,Q39)</f>
        <v>0</v>
      </c>
      <c r="AI39" s="22">
        <f>IF(R39="",0,S39)</f>
        <v>0</v>
      </c>
      <c r="AJ39" s="22">
        <f>IF(T39="",0,U39)</f>
        <v>0</v>
      </c>
      <c r="AK39" s="22">
        <f>IF(V39="",0,W39)</f>
        <v>0</v>
      </c>
      <c r="AL39" s="22">
        <f>IF(X39="",0,Y39)</f>
        <v>0</v>
      </c>
      <c r="AM39" s="22">
        <f>IF(Z39="",0,AA39)</f>
        <v>0</v>
      </c>
      <c r="AN39" s="35">
        <f>H39+J39+L39+N39+P39+R39+T39+V39+X39+Z39</f>
        <v>0</v>
      </c>
      <c r="AO39" s="36">
        <f>(LARGE(AP39:AY39,1)+LARGE(AP39:AY39,2)+LARGE(AP39:AY39,3)+LARGE(AP39:AY39,4)+LARGE(AP39:AY39,5)+LARGE(AP39:AY39,6)+LARGE(AP39:AY39,7)+LARGE(AP39:AY39,8)+LARGE(AP39:AY39,9)+LARGE(AP39:AY39,10))-(SMALL(AP39:AY39,1)+SMALL(AP39:AY39,2)+SMALL(AP39:AY39,3)+SMALL(AP39:AY39,4)+SMALL(AP39:AY39,5)+SMALL(AP39:AY39,6)+SMALL(AP39:AY39,7)+SMALL(AP39:AY39,8)+SMALL(AP39:AY39,9))</f>
        <v>0</v>
      </c>
      <c r="AP39" s="21">
        <f>H39</f>
        <v>0</v>
      </c>
      <c r="AQ39" s="21">
        <f>J39</f>
        <v>0</v>
      </c>
      <c r="AR39" s="21">
        <f>L39</f>
        <v>0</v>
      </c>
      <c r="AS39" s="21">
        <f>N39</f>
        <v>0</v>
      </c>
      <c r="AT39" s="21">
        <f>P39</f>
        <v>0</v>
      </c>
      <c r="AU39" s="21">
        <f>R39</f>
        <v>0</v>
      </c>
      <c r="AV39" s="21">
        <f>T39</f>
        <v>0</v>
      </c>
      <c r="AW39" s="21">
        <f>V39</f>
        <v>0</v>
      </c>
      <c r="AX39" s="21">
        <f>X39</f>
        <v>0</v>
      </c>
      <c r="AY39" s="21">
        <f>Z39</f>
        <v>0</v>
      </c>
    </row>
    <row r="40" spans="1:51" ht="24" customHeight="1" x14ac:dyDescent="0.3">
      <c r="A40" s="1"/>
      <c r="B40" s="17"/>
      <c r="C40" s="18"/>
      <c r="D40" s="19"/>
      <c r="E40" s="19"/>
      <c r="F40" s="55"/>
      <c r="G40" s="49"/>
      <c r="H40" s="27"/>
      <c r="I40" s="13">
        <f>IF(H40="",0,(H40/MAX($H$3:$H$53))*$AB$1)</f>
        <v>0</v>
      </c>
      <c r="J40" s="27"/>
      <c r="K40" s="13">
        <f>IF(J40="",0,(J40/MAX($J$3:$J$53))*$AB$1)</f>
        <v>0</v>
      </c>
      <c r="L40" s="27"/>
      <c r="M40" s="13">
        <f>IF(L40="",0,(L40/MAX($L$3:$L$53))*$AB$1)</f>
        <v>0</v>
      </c>
      <c r="N40" s="27"/>
      <c r="O40" s="13">
        <f>IF(N40="",0,(N40/MAX($N$3:$N$53))*$AB$1)</f>
        <v>0</v>
      </c>
      <c r="P40" s="27"/>
      <c r="Q40" s="13">
        <f>IF(P40="",0,(P40/MAX($P$3:$P$53))*$AB$1)</f>
        <v>0</v>
      </c>
      <c r="R40" s="27"/>
      <c r="S40" s="13">
        <f>IF(R40="",0,(R40/MAX($R$3:$R$53))*$AB$1)</f>
        <v>0</v>
      </c>
      <c r="T40" s="27"/>
      <c r="U40" s="13">
        <f>IF(T40="",0,(T40/MAX($T$3:$T$53))*$AB$1)</f>
        <v>0</v>
      </c>
      <c r="V40" s="27"/>
      <c r="W40" s="13">
        <f>IF(V40="",0,(V40/MAX($V$3:$V$53))*$AB$1)</f>
        <v>0</v>
      </c>
      <c r="X40" s="27"/>
      <c r="Y40" s="13">
        <f>IF(X40="",0,(X40/MAX($X$3:$X$53))*$AB$1)</f>
        <v>0</v>
      </c>
      <c r="Z40" s="27"/>
      <c r="AA40" s="13">
        <f>IF(Z40="",0,(Z40/MAX($Z$3:$Z$53))*$AB$1)</f>
        <v>0</v>
      </c>
      <c r="AB40" s="46">
        <f>I40+K40+M40+O40+Q40+S40+U40+W40+Y40+AA40</f>
        <v>0</v>
      </c>
      <c r="AC40" s="24">
        <f>(LARGE(AD40:AM40,1)+LARGE(AD40:AM40,2)+LARGE(AD40:AM40,3)+LARGE(AD40:AM40,4)+LARGE(AD40:AM40,5)+LARGE(AD40:AM40,6)+LARGE(AD40:AM40,7)+LARGE(AD40:AM40,8)+LARGE(AD40:AM40,9)+LARGE(AD40:AM40,10))-(SMALL(AD40:AM40,1)+SMALL(AD40:AM40,2)+SMALL(AD40:AM40,3)+SMALL(AD40:AM40,4)+SMALL(AD40:AM40,5)+SMALL(AD40:AM40,6)+SMALL(AD40:AM40,7)+SMALL(AD40:AM40,8)+SMALL(AD40:AM40,9))</f>
        <v>0</v>
      </c>
      <c r="AD40" s="22">
        <f>I40</f>
        <v>0</v>
      </c>
      <c r="AE40" s="22">
        <f>K40</f>
        <v>0</v>
      </c>
      <c r="AF40" s="22">
        <f>M40</f>
        <v>0</v>
      </c>
      <c r="AG40" s="22">
        <f>O40</f>
        <v>0</v>
      </c>
      <c r="AH40" s="22">
        <f>IF(P40="",0,Q40)</f>
        <v>0</v>
      </c>
      <c r="AI40" s="22">
        <f>IF(R40="",0,S40)</f>
        <v>0</v>
      </c>
      <c r="AJ40" s="22">
        <f>IF(T40="",0,U40)</f>
        <v>0</v>
      </c>
      <c r="AK40" s="22">
        <f>IF(V40="",0,W40)</f>
        <v>0</v>
      </c>
      <c r="AL40" s="22">
        <f>IF(X40="",0,Y40)</f>
        <v>0</v>
      </c>
      <c r="AM40" s="22">
        <f>IF(Z40="",0,AA40)</f>
        <v>0</v>
      </c>
      <c r="AN40" s="35">
        <f>H40+J40+L40+N40+P40+R40+T40+V40+X40+Z40</f>
        <v>0</v>
      </c>
      <c r="AO40" s="36">
        <f>(LARGE(AP40:AY40,1)+LARGE(AP40:AY40,2)+LARGE(AP40:AY40,3)+LARGE(AP40:AY40,4)+LARGE(AP40:AY40,5)+LARGE(AP40:AY40,6)+LARGE(AP40:AY40,7)+LARGE(AP40:AY40,8)+LARGE(AP40:AY40,9)+LARGE(AP40:AY40,10))-(SMALL(AP40:AY40,1)+SMALL(AP40:AY40,2)+SMALL(AP40:AY40,3)+SMALL(AP40:AY40,4)+SMALL(AP40:AY40,5)+SMALL(AP40:AY40,6)+SMALL(AP40:AY40,7)+SMALL(AP40:AY40,8)+SMALL(AP40:AY40,9))</f>
        <v>0</v>
      </c>
      <c r="AP40" s="21">
        <f>H40</f>
        <v>0</v>
      </c>
      <c r="AQ40" s="21">
        <f>J40</f>
        <v>0</v>
      </c>
      <c r="AR40" s="21">
        <f>L40</f>
        <v>0</v>
      </c>
      <c r="AS40" s="21">
        <f>N40</f>
        <v>0</v>
      </c>
      <c r="AT40" s="21">
        <f>P40</f>
        <v>0</v>
      </c>
      <c r="AU40" s="21">
        <f>R40</f>
        <v>0</v>
      </c>
      <c r="AV40" s="21">
        <f>T40</f>
        <v>0</v>
      </c>
      <c r="AW40" s="21">
        <f>V40</f>
        <v>0</v>
      </c>
      <c r="AX40" s="21">
        <f>X40</f>
        <v>0</v>
      </c>
      <c r="AY40" s="21">
        <f>Z40</f>
        <v>0</v>
      </c>
    </row>
    <row r="41" spans="1:51" ht="24" customHeight="1" x14ac:dyDescent="0.3">
      <c r="A41" s="1"/>
      <c r="B41" s="17"/>
      <c r="C41" s="18"/>
      <c r="D41" s="19"/>
      <c r="E41" s="19"/>
      <c r="F41" s="55"/>
      <c r="G41" s="49"/>
      <c r="H41" s="27"/>
      <c r="I41" s="13">
        <f>IF(H41="",0,(H41/MAX($H$3:$H$53))*$AB$1)</f>
        <v>0</v>
      </c>
      <c r="J41" s="27"/>
      <c r="K41" s="13">
        <f>IF(J41="",0,(J41/MAX($J$3:$J$53))*$AB$1)</f>
        <v>0</v>
      </c>
      <c r="L41" s="27"/>
      <c r="M41" s="13">
        <f>IF(L41="",0,(L41/MAX($L$3:$L$53))*$AB$1)</f>
        <v>0</v>
      </c>
      <c r="N41" s="27"/>
      <c r="O41" s="13">
        <f>IF(N41="",0,(N41/MAX($N$3:$N$53))*$AB$1)</f>
        <v>0</v>
      </c>
      <c r="P41" s="27"/>
      <c r="Q41" s="13">
        <f>IF(P41="",0,(P41/MAX($P$3:$P$53))*$AB$1)</f>
        <v>0</v>
      </c>
      <c r="R41" s="27"/>
      <c r="S41" s="13">
        <f>IF(R41="",0,(R41/MAX($R$3:$R$53))*$AB$1)</f>
        <v>0</v>
      </c>
      <c r="T41" s="27"/>
      <c r="U41" s="13">
        <f>IF(T41="",0,(T41/MAX($T$3:$T$53))*$AB$1)</f>
        <v>0</v>
      </c>
      <c r="V41" s="27"/>
      <c r="W41" s="13">
        <f>IF(V41="",0,(V41/MAX($V$3:$V$53))*$AB$1)</f>
        <v>0</v>
      </c>
      <c r="X41" s="27"/>
      <c r="Y41" s="13">
        <f>IF(X41="",0,(X41/MAX($X$3:$X$53))*$AB$1)</f>
        <v>0</v>
      </c>
      <c r="Z41" s="27"/>
      <c r="AA41" s="13">
        <f>IF(Z41="",0,(Z41/MAX($Z$3:$Z$53))*$AB$1)</f>
        <v>0</v>
      </c>
      <c r="AB41" s="46">
        <f>I41+K41+M41+O41+Q41+S41+U41+W41+Y41+AA41</f>
        <v>0</v>
      </c>
      <c r="AC41" s="24">
        <f>(LARGE(AD41:AM41,1)+LARGE(AD41:AM41,2)+LARGE(AD41:AM41,3)+LARGE(AD41:AM41,4)+LARGE(AD41:AM41,5)+LARGE(AD41:AM41,6)+LARGE(AD41:AM41,7)+LARGE(AD41:AM41,8)+LARGE(AD41:AM41,9)+LARGE(AD41:AM41,10))-(SMALL(AD41:AM41,1)+SMALL(AD41:AM41,2)+SMALL(AD41:AM41,3)+SMALL(AD41:AM41,4)+SMALL(AD41:AM41,5)+SMALL(AD41:AM41,6)+SMALL(AD41:AM41,7)+SMALL(AD41:AM41,8)+SMALL(AD41:AM41,9))</f>
        <v>0</v>
      </c>
      <c r="AD41" s="22">
        <f>I41</f>
        <v>0</v>
      </c>
      <c r="AE41" s="22">
        <f>K41</f>
        <v>0</v>
      </c>
      <c r="AF41" s="22">
        <f>M41</f>
        <v>0</v>
      </c>
      <c r="AG41" s="22">
        <f>O41</f>
        <v>0</v>
      </c>
      <c r="AH41" s="22">
        <f>IF(P41="",0,Q41)</f>
        <v>0</v>
      </c>
      <c r="AI41" s="22">
        <f>IF(R41="",0,S41)</f>
        <v>0</v>
      </c>
      <c r="AJ41" s="22">
        <f>IF(T41="",0,U41)</f>
        <v>0</v>
      </c>
      <c r="AK41" s="22">
        <f>IF(V41="",0,W41)</f>
        <v>0</v>
      </c>
      <c r="AL41" s="22">
        <f>IF(X41="",0,Y41)</f>
        <v>0</v>
      </c>
      <c r="AM41" s="22">
        <f>IF(Z41="",0,AA41)</f>
        <v>0</v>
      </c>
      <c r="AN41" s="35">
        <f>H41+J41+L41+N41+P41+R41+T41+V41+X41+Z41</f>
        <v>0</v>
      </c>
      <c r="AO41" s="36">
        <f>(LARGE(AP41:AY41,1)+LARGE(AP41:AY41,2)+LARGE(AP41:AY41,3)+LARGE(AP41:AY41,4)+LARGE(AP41:AY41,5)+LARGE(AP41:AY41,6)+LARGE(AP41:AY41,7)+LARGE(AP41:AY41,8)+LARGE(AP41:AY41,9)+LARGE(AP41:AY41,10))-(SMALL(AP41:AY41,1)+SMALL(AP41:AY41,2)+SMALL(AP41:AY41,3)+SMALL(AP41:AY41,4)+SMALL(AP41:AY41,5)+SMALL(AP41:AY41,6)+SMALL(AP41:AY41,7)+SMALL(AP41:AY41,8)+SMALL(AP41:AY41,9))</f>
        <v>0</v>
      </c>
      <c r="AP41" s="21">
        <f>H41</f>
        <v>0</v>
      </c>
      <c r="AQ41" s="21">
        <f>J41</f>
        <v>0</v>
      </c>
      <c r="AR41" s="21">
        <f>L41</f>
        <v>0</v>
      </c>
      <c r="AS41" s="21">
        <f>N41</f>
        <v>0</v>
      </c>
      <c r="AT41" s="21">
        <f>P41</f>
        <v>0</v>
      </c>
      <c r="AU41" s="21">
        <f>R41</f>
        <v>0</v>
      </c>
      <c r="AV41" s="21">
        <f>T41</f>
        <v>0</v>
      </c>
      <c r="AW41" s="21">
        <f>V41</f>
        <v>0</v>
      </c>
      <c r="AX41" s="21">
        <f>X41</f>
        <v>0</v>
      </c>
      <c r="AY41" s="21">
        <f>Z41</f>
        <v>0</v>
      </c>
    </row>
    <row r="42" spans="1:51" ht="24" customHeight="1" x14ac:dyDescent="0.3">
      <c r="A42" s="1"/>
      <c r="B42" s="17"/>
      <c r="C42" s="18"/>
      <c r="D42" s="19"/>
      <c r="E42" s="19"/>
      <c r="F42" s="55"/>
      <c r="G42" s="49"/>
      <c r="H42" s="27"/>
      <c r="I42" s="13">
        <f>IF(H42="",0,(H42/MAX($H$3:$H$53))*$AB$1)</f>
        <v>0</v>
      </c>
      <c r="J42" s="27"/>
      <c r="K42" s="13">
        <f>IF(J42="",0,(J42/MAX($J$3:$J$53))*$AB$1)</f>
        <v>0</v>
      </c>
      <c r="L42" s="27"/>
      <c r="M42" s="13">
        <f>IF(L42="",0,(L42/MAX($L$3:$L$53))*$AB$1)</f>
        <v>0</v>
      </c>
      <c r="N42" s="27"/>
      <c r="O42" s="13">
        <f>IF(N42="",0,(N42/MAX($N$3:$N$53))*$AB$1)</f>
        <v>0</v>
      </c>
      <c r="P42" s="27"/>
      <c r="Q42" s="13">
        <f>IF(P42="",0,(P42/MAX($P$3:$P$53))*$AB$1)</f>
        <v>0</v>
      </c>
      <c r="R42" s="27"/>
      <c r="S42" s="13">
        <f>IF(R42="",0,(R42/MAX($R$3:$R$53))*$AB$1)</f>
        <v>0</v>
      </c>
      <c r="T42" s="27"/>
      <c r="U42" s="13">
        <f>IF(T42="",0,(T42/MAX($T$3:$T$53))*$AB$1)</f>
        <v>0</v>
      </c>
      <c r="V42" s="27"/>
      <c r="W42" s="13">
        <f>IF(V42="",0,(V42/MAX($V$3:$V$53))*$AB$1)</f>
        <v>0</v>
      </c>
      <c r="X42" s="27"/>
      <c r="Y42" s="13">
        <f>IF(X42="",0,(X42/MAX($X$3:$X$53))*$AB$1)</f>
        <v>0</v>
      </c>
      <c r="Z42" s="27"/>
      <c r="AA42" s="13">
        <f>IF(Z42="",0,(Z42/MAX($Z$3:$Z$53))*$AB$1)</f>
        <v>0</v>
      </c>
      <c r="AB42" s="46">
        <f>I42+K42+M42+O42+Q42+S42+U42+W42+Y42+AA42</f>
        <v>0</v>
      </c>
      <c r="AC42" s="24">
        <f>(LARGE(AD42:AM42,1)+LARGE(AD42:AM42,2)+LARGE(AD42:AM42,3)+LARGE(AD42:AM42,4)+LARGE(AD42:AM42,5)+LARGE(AD42:AM42,6)+LARGE(AD42:AM42,7)+LARGE(AD42:AM42,8)+LARGE(AD42:AM42,9)+LARGE(AD42:AM42,10))-(SMALL(AD42:AM42,1)+SMALL(AD42:AM42,2)+SMALL(AD42:AM42,3)+SMALL(AD42:AM42,4)+SMALL(AD42:AM42,5)+SMALL(AD42:AM42,6)+SMALL(AD42:AM42,7)+SMALL(AD42:AM42,8)+SMALL(AD42:AM42,9))</f>
        <v>0</v>
      </c>
      <c r="AD42" s="22">
        <f>I42</f>
        <v>0</v>
      </c>
      <c r="AE42" s="22">
        <f>K42</f>
        <v>0</v>
      </c>
      <c r="AF42" s="22">
        <f>M42</f>
        <v>0</v>
      </c>
      <c r="AG42" s="22">
        <f>O42</f>
        <v>0</v>
      </c>
      <c r="AH42" s="22">
        <f>IF(P42="",0,Q42)</f>
        <v>0</v>
      </c>
      <c r="AI42" s="22">
        <f>IF(R42="",0,S42)</f>
        <v>0</v>
      </c>
      <c r="AJ42" s="22">
        <f>IF(T42="",0,U42)</f>
        <v>0</v>
      </c>
      <c r="AK42" s="22">
        <f>IF(V42="",0,W42)</f>
        <v>0</v>
      </c>
      <c r="AL42" s="22">
        <f>IF(X42="",0,Y42)</f>
        <v>0</v>
      </c>
      <c r="AM42" s="22">
        <f>IF(Z42="",0,AA42)</f>
        <v>0</v>
      </c>
      <c r="AN42" s="35">
        <f>H42+J42+L42+N42+P42+R42+T42+V42+X42+Z42</f>
        <v>0</v>
      </c>
      <c r="AO42" s="36">
        <f>(LARGE(AP42:AY42,1)+LARGE(AP42:AY42,2)+LARGE(AP42:AY42,3)+LARGE(AP42:AY42,4)+LARGE(AP42:AY42,5)+LARGE(AP42:AY42,6)+LARGE(AP42:AY42,7)+LARGE(AP42:AY42,8)+LARGE(AP42:AY42,9)+LARGE(AP42:AY42,10))-(SMALL(AP42:AY42,1)+SMALL(AP42:AY42,2)+SMALL(AP42:AY42,3)+SMALL(AP42:AY42,4)+SMALL(AP42:AY42,5)+SMALL(AP42:AY42,6)+SMALL(AP42:AY42,7)+SMALL(AP42:AY42,8)+SMALL(AP42:AY42,9))</f>
        <v>0</v>
      </c>
      <c r="AP42" s="21">
        <f>H42</f>
        <v>0</v>
      </c>
      <c r="AQ42" s="21">
        <f>J42</f>
        <v>0</v>
      </c>
      <c r="AR42" s="21">
        <f>L42</f>
        <v>0</v>
      </c>
      <c r="AS42" s="21">
        <f>N42</f>
        <v>0</v>
      </c>
      <c r="AT42" s="21">
        <f>P42</f>
        <v>0</v>
      </c>
      <c r="AU42" s="21">
        <f>R42</f>
        <v>0</v>
      </c>
      <c r="AV42" s="21">
        <f>T42</f>
        <v>0</v>
      </c>
      <c r="AW42" s="21">
        <f>V42</f>
        <v>0</v>
      </c>
      <c r="AX42" s="21">
        <f>X42</f>
        <v>0</v>
      </c>
      <c r="AY42" s="21">
        <f>Z42</f>
        <v>0</v>
      </c>
    </row>
    <row r="43" spans="1:51" ht="24" customHeight="1" x14ac:dyDescent="0.3">
      <c r="A43" s="1"/>
      <c r="B43" s="17"/>
      <c r="C43" s="18"/>
      <c r="D43" s="19"/>
      <c r="E43" s="19"/>
      <c r="F43" s="55"/>
      <c r="G43" s="49"/>
      <c r="H43" s="27"/>
      <c r="I43" s="13">
        <f>IF(H43="",0,(H43/MAX($H$3:$H$53))*$AB$1)</f>
        <v>0</v>
      </c>
      <c r="J43" s="27"/>
      <c r="K43" s="13">
        <f>IF(J43="",0,(J43/MAX($J$3:$J$53))*$AB$1)</f>
        <v>0</v>
      </c>
      <c r="L43" s="27"/>
      <c r="M43" s="13">
        <f>IF(L43="",0,(L43/MAX($L$3:$L$53))*$AB$1)</f>
        <v>0</v>
      </c>
      <c r="N43" s="27"/>
      <c r="O43" s="13">
        <f>IF(N43="",0,(N43/MAX($N$3:$N$53))*$AB$1)</f>
        <v>0</v>
      </c>
      <c r="P43" s="27"/>
      <c r="Q43" s="13">
        <f>IF(P43="",0,(P43/MAX($P$3:$P$53))*$AB$1)</f>
        <v>0</v>
      </c>
      <c r="R43" s="27"/>
      <c r="S43" s="13">
        <f>IF(R43="",0,(R43/MAX($R$3:$R$53))*$AB$1)</f>
        <v>0</v>
      </c>
      <c r="T43" s="27"/>
      <c r="U43" s="13">
        <f>IF(T43="",0,(T43/MAX($T$3:$T$53))*$AB$1)</f>
        <v>0</v>
      </c>
      <c r="V43" s="27"/>
      <c r="W43" s="13">
        <f>IF(V43="",0,(V43/MAX($V$3:$V$53))*$AB$1)</f>
        <v>0</v>
      </c>
      <c r="X43" s="27"/>
      <c r="Y43" s="13">
        <f>IF(X43="",0,(X43/MAX($X$3:$X$53))*$AB$1)</f>
        <v>0</v>
      </c>
      <c r="Z43" s="27"/>
      <c r="AA43" s="13">
        <f>IF(Z43="",0,(Z43/MAX($Z$3:$Z$53))*$AB$1)</f>
        <v>0</v>
      </c>
      <c r="AB43" s="46">
        <f>I43+K43+M43+O43+Q43+S43+U43+W43+Y43+AA43</f>
        <v>0</v>
      </c>
      <c r="AC43" s="24">
        <f>(LARGE(AD43:AM43,1)+LARGE(AD43:AM43,2)+LARGE(AD43:AM43,3)+LARGE(AD43:AM43,4)+LARGE(AD43:AM43,5)+LARGE(AD43:AM43,6)+LARGE(AD43:AM43,7)+LARGE(AD43:AM43,8)+LARGE(AD43:AM43,9)+LARGE(AD43:AM43,10))-(SMALL(AD43:AM43,1)+SMALL(AD43:AM43,2)+SMALL(AD43:AM43,3)+SMALL(AD43:AM43,4)+SMALL(AD43:AM43,5)+SMALL(AD43:AM43,6)+SMALL(AD43:AM43,7)+SMALL(AD43:AM43,8)+SMALL(AD43:AM43,9))</f>
        <v>0</v>
      </c>
      <c r="AD43" s="22">
        <f>I43</f>
        <v>0</v>
      </c>
      <c r="AE43" s="22">
        <f>K43</f>
        <v>0</v>
      </c>
      <c r="AF43" s="22">
        <f>M43</f>
        <v>0</v>
      </c>
      <c r="AG43" s="22">
        <f>O43</f>
        <v>0</v>
      </c>
      <c r="AH43" s="22">
        <f>IF(P43="",0,Q43)</f>
        <v>0</v>
      </c>
      <c r="AI43" s="22">
        <f>IF(R43="",0,S43)</f>
        <v>0</v>
      </c>
      <c r="AJ43" s="22">
        <f>IF(T43="",0,U43)</f>
        <v>0</v>
      </c>
      <c r="AK43" s="22">
        <f>IF(V43="",0,W43)</f>
        <v>0</v>
      </c>
      <c r="AL43" s="22">
        <f>IF(X43="",0,Y43)</f>
        <v>0</v>
      </c>
      <c r="AM43" s="22">
        <f>IF(Z43="",0,AA43)</f>
        <v>0</v>
      </c>
      <c r="AN43" s="35">
        <f>H43+J43+L43+N43+P43+R43+T43+V43+X43+Z43</f>
        <v>0</v>
      </c>
      <c r="AO43" s="36">
        <f>(LARGE(AP43:AY43,1)+LARGE(AP43:AY43,2)+LARGE(AP43:AY43,3)+LARGE(AP43:AY43,4)+LARGE(AP43:AY43,5)+LARGE(AP43:AY43,6)+LARGE(AP43:AY43,7)+LARGE(AP43:AY43,8)+LARGE(AP43:AY43,9)+LARGE(AP43:AY43,10))-(SMALL(AP43:AY43,1)+SMALL(AP43:AY43,2)+SMALL(AP43:AY43,3)+SMALL(AP43:AY43,4)+SMALL(AP43:AY43,5)+SMALL(AP43:AY43,6)+SMALL(AP43:AY43,7)+SMALL(AP43:AY43,8)+SMALL(AP43:AY43,9))</f>
        <v>0</v>
      </c>
      <c r="AP43" s="21">
        <f>H43</f>
        <v>0</v>
      </c>
      <c r="AQ43" s="21">
        <f>J43</f>
        <v>0</v>
      </c>
      <c r="AR43" s="21">
        <f>L43</f>
        <v>0</v>
      </c>
      <c r="AS43" s="21">
        <f>N43</f>
        <v>0</v>
      </c>
      <c r="AT43" s="21">
        <f>P43</f>
        <v>0</v>
      </c>
      <c r="AU43" s="21">
        <f>R43</f>
        <v>0</v>
      </c>
      <c r="AV43" s="21">
        <f>T43</f>
        <v>0</v>
      </c>
      <c r="AW43" s="21">
        <f>V43</f>
        <v>0</v>
      </c>
      <c r="AX43" s="21">
        <f>X43</f>
        <v>0</v>
      </c>
      <c r="AY43" s="21">
        <f>Z43</f>
        <v>0</v>
      </c>
    </row>
    <row r="44" spans="1:51" ht="24" customHeight="1" x14ac:dyDescent="0.3">
      <c r="A44" s="1"/>
      <c r="B44" s="17"/>
      <c r="C44" s="18"/>
      <c r="D44" s="19"/>
      <c r="E44" s="19"/>
      <c r="F44" s="55"/>
      <c r="G44" s="49"/>
      <c r="H44" s="27"/>
      <c r="I44" s="13">
        <f>IF(H44="",0,(H44/MAX($H$3:$H$53))*$AB$1)</f>
        <v>0</v>
      </c>
      <c r="J44" s="27"/>
      <c r="K44" s="13">
        <f>IF(J44="",0,(J44/MAX($J$3:$J$53))*$AB$1)</f>
        <v>0</v>
      </c>
      <c r="L44" s="27"/>
      <c r="M44" s="13">
        <f>IF(L44="",0,(L44/MAX($L$3:$L$53))*$AB$1)</f>
        <v>0</v>
      </c>
      <c r="N44" s="27"/>
      <c r="O44" s="13">
        <f>IF(N44="",0,(N44/MAX($N$3:$N$53))*$AB$1)</f>
        <v>0</v>
      </c>
      <c r="P44" s="27"/>
      <c r="Q44" s="13">
        <f>IF(P44="",0,(P44/MAX($P$3:$P$53))*$AB$1)</f>
        <v>0</v>
      </c>
      <c r="R44" s="27"/>
      <c r="S44" s="13">
        <f>IF(R44="",0,(R44/MAX($R$3:$R$53))*$AB$1)</f>
        <v>0</v>
      </c>
      <c r="T44" s="27"/>
      <c r="U44" s="13">
        <f>IF(T44="",0,(T44/MAX($T$3:$T$53))*$AB$1)</f>
        <v>0</v>
      </c>
      <c r="V44" s="27"/>
      <c r="W44" s="13">
        <f>IF(V44="",0,(V44/MAX($V$3:$V$53))*$AB$1)</f>
        <v>0</v>
      </c>
      <c r="X44" s="27"/>
      <c r="Y44" s="13">
        <f>IF(X44="",0,(X44/MAX($X$3:$X$53))*$AB$1)</f>
        <v>0</v>
      </c>
      <c r="Z44" s="27"/>
      <c r="AA44" s="13">
        <f>IF(Z44="",0,(Z44/MAX($Z$3:$Z$53))*$AB$1)</f>
        <v>0</v>
      </c>
      <c r="AB44" s="46">
        <f>I44+K44+M44+O44+Q44+S44+U44+W44+Y44+AA44</f>
        <v>0</v>
      </c>
      <c r="AC44" s="24">
        <f>(LARGE(AD44:AM44,1)+LARGE(AD44:AM44,2)+LARGE(AD44:AM44,3)+LARGE(AD44:AM44,4)+LARGE(AD44:AM44,5)+LARGE(AD44:AM44,6)+LARGE(AD44:AM44,7)+LARGE(AD44:AM44,8)+LARGE(AD44:AM44,9)+LARGE(AD44:AM44,10))-(SMALL(AD44:AM44,1)+SMALL(AD44:AM44,2)+SMALL(AD44:AM44,3)+SMALL(AD44:AM44,4)+SMALL(AD44:AM44,5)+SMALL(AD44:AM44,6)+SMALL(AD44:AM44,7)+SMALL(AD44:AM44,8)+SMALL(AD44:AM44,9))</f>
        <v>0</v>
      </c>
      <c r="AD44" s="22">
        <f>I44</f>
        <v>0</v>
      </c>
      <c r="AE44" s="22">
        <f>K44</f>
        <v>0</v>
      </c>
      <c r="AF44" s="22">
        <f>M44</f>
        <v>0</v>
      </c>
      <c r="AG44" s="22">
        <f>O44</f>
        <v>0</v>
      </c>
      <c r="AH44" s="22">
        <f>IF(P44="",0,Q44)</f>
        <v>0</v>
      </c>
      <c r="AI44" s="22">
        <f>IF(R44="",0,S44)</f>
        <v>0</v>
      </c>
      <c r="AJ44" s="22">
        <f>IF(T44="",0,U44)</f>
        <v>0</v>
      </c>
      <c r="AK44" s="22">
        <f>IF(V44="",0,W44)</f>
        <v>0</v>
      </c>
      <c r="AL44" s="22">
        <f>IF(X44="",0,Y44)</f>
        <v>0</v>
      </c>
      <c r="AM44" s="22">
        <f>IF(Z44="",0,AA44)</f>
        <v>0</v>
      </c>
      <c r="AN44" s="35">
        <f>H44+J44+L44+N44+P44+R44+T44+V44+X44+Z44</f>
        <v>0</v>
      </c>
      <c r="AO44" s="36">
        <f>(LARGE(AP44:AY44,1)+LARGE(AP44:AY44,2)+LARGE(AP44:AY44,3)+LARGE(AP44:AY44,4)+LARGE(AP44:AY44,5)+LARGE(AP44:AY44,6)+LARGE(AP44:AY44,7)+LARGE(AP44:AY44,8)+LARGE(AP44:AY44,9)+LARGE(AP44:AY44,10))-(SMALL(AP44:AY44,1)+SMALL(AP44:AY44,2)+SMALL(AP44:AY44,3)+SMALL(AP44:AY44,4)+SMALL(AP44:AY44,5)+SMALL(AP44:AY44,6)+SMALL(AP44:AY44,7)+SMALL(AP44:AY44,8)+SMALL(AP44:AY44,9))</f>
        <v>0</v>
      </c>
      <c r="AP44" s="21">
        <f>H44</f>
        <v>0</v>
      </c>
      <c r="AQ44" s="21">
        <f>J44</f>
        <v>0</v>
      </c>
      <c r="AR44" s="21">
        <f>L44</f>
        <v>0</v>
      </c>
      <c r="AS44" s="21">
        <f>N44</f>
        <v>0</v>
      </c>
      <c r="AT44" s="21">
        <f>P44</f>
        <v>0</v>
      </c>
      <c r="AU44" s="21">
        <f>R44</f>
        <v>0</v>
      </c>
      <c r="AV44" s="21">
        <f>T44</f>
        <v>0</v>
      </c>
      <c r="AW44" s="21">
        <f>V44</f>
        <v>0</v>
      </c>
      <c r="AX44" s="21">
        <f>X44</f>
        <v>0</v>
      </c>
      <c r="AY44" s="21">
        <f>Z44</f>
        <v>0</v>
      </c>
    </row>
    <row r="45" spans="1:51" ht="24" customHeight="1" x14ac:dyDescent="0.3">
      <c r="A45" s="1"/>
      <c r="B45" s="17"/>
      <c r="C45" s="18"/>
      <c r="D45" s="19"/>
      <c r="E45" s="19"/>
      <c r="F45" s="55"/>
      <c r="G45" s="49"/>
      <c r="H45" s="27"/>
      <c r="I45" s="13">
        <f>IF(H45="",0,(H45/MAX($H$3:$H$53))*$AB$1)</f>
        <v>0</v>
      </c>
      <c r="J45" s="27"/>
      <c r="K45" s="13">
        <f>IF(J45="",0,(J45/MAX($J$3:$J$53))*$AB$1)</f>
        <v>0</v>
      </c>
      <c r="L45" s="27"/>
      <c r="M45" s="13">
        <f>IF(L45="",0,(L45/MAX($L$3:$L$53))*$AB$1)</f>
        <v>0</v>
      </c>
      <c r="N45" s="27"/>
      <c r="O45" s="13">
        <f>IF(N45="",0,(N45/MAX($N$3:$N$53))*$AB$1)</f>
        <v>0</v>
      </c>
      <c r="P45" s="27"/>
      <c r="Q45" s="13">
        <f>IF(P45="",0,(P45/MAX($P$3:$P$53))*$AB$1)</f>
        <v>0</v>
      </c>
      <c r="R45" s="27"/>
      <c r="S45" s="13">
        <f>IF(R45="",0,(R45/MAX($R$3:$R$53))*$AB$1)</f>
        <v>0</v>
      </c>
      <c r="T45" s="27"/>
      <c r="U45" s="13">
        <f>IF(T45="",0,(T45/MAX($T$3:$T$53))*$AB$1)</f>
        <v>0</v>
      </c>
      <c r="V45" s="27"/>
      <c r="W45" s="13">
        <f>IF(V45="",0,(V45/MAX($V$3:$V$53))*$AB$1)</f>
        <v>0</v>
      </c>
      <c r="X45" s="27"/>
      <c r="Y45" s="13">
        <f>IF(X45="",0,(X45/MAX($X$3:$X$53))*$AB$1)</f>
        <v>0</v>
      </c>
      <c r="Z45" s="27"/>
      <c r="AA45" s="13">
        <f>IF(Z45="",0,(Z45/MAX($Z$3:$Z$53))*$AB$1)</f>
        <v>0</v>
      </c>
      <c r="AB45" s="46">
        <f>I45+K45+M45+O45+Q45+S45+U45+W45+Y45+AA45</f>
        <v>0</v>
      </c>
      <c r="AC45" s="24">
        <f>(LARGE(AD45:AM45,1)+LARGE(AD45:AM45,2)+LARGE(AD45:AM45,3)+LARGE(AD45:AM45,4)+LARGE(AD45:AM45,5)+LARGE(AD45:AM45,6)+LARGE(AD45:AM45,7)+LARGE(AD45:AM45,8)+LARGE(AD45:AM45,9)+LARGE(AD45:AM45,10))-(SMALL(AD45:AM45,1)+SMALL(AD45:AM45,2)+SMALL(AD45:AM45,3)+SMALL(AD45:AM45,4)+SMALL(AD45:AM45,5)+SMALL(AD45:AM45,6)+SMALL(AD45:AM45,7)+SMALL(AD45:AM45,8)+SMALL(AD45:AM45,9))</f>
        <v>0</v>
      </c>
      <c r="AD45" s="22">
        <f>I45</f>
        <v>0</v>
      </c>
      <c r="AE45" s="22">
        <f>K45</f>
        <v>0</v>
      </c>
      <c r="AF45" s="22">
        <f>M45</f>
        <v>0</v>
      </c>
      <c r="AG45" s="22">
        <f>O45</f>
        <v>0</v>
      </c>
      <c r="AH45" s="22">
        <f>IF(P45="",0,Q45)</f>
        <v>0</v>
      </c>
      <c r="AI45" s="22">
        <f>IF(R45="",0,S45)</f>
        <v>0</v>
      </c>
      <c r="AJ45" s="22">
        <f>IF(T45="",0,U45)</f>
        <v>0</v>
      </c>
      <c r="AK45" s="22">
        <f>IF(V45="",0,W45)</f>
        <v>0</v>
      </c>
      <c r="AL45" s="22">
        <f>IF(X45="",0,Y45)</f>
        <v>0</v>
      </c>
      <c r="AM45" s="22">
        <f>IF(Z45="",0,AA45)</f>
        <v>0</v>
      </c>
      <c r="AN45" s="35">
        <f>H45+J45+L45+N45+P45+R45+T45+V45+X45+Z45</f>
        <v>0</v>
      </c>
      <c r="AO45" s="36">
        <f>(LARGE(AP45:AY45,1)+LARGE(AP45:AY45,2)+LARGE(AP45:AY45,3)+LARGE(AP45:AY45,4)+LARGE(AP45:AY45,5)+LARGE(AP45:AY45,6)+LARGE(AP45:AY45,7)+LARGE(AP45:AY45,8)+LARGE(AP45:AY45,9)+LARGE(AP45:AY45,10))-(SMALL(AP45:AY45,1)+SMALL(AP45:AY45,2)+SMALL(AP45:AY45,3)+SMALL(AP45:AY45,4)+SMALL(AP45:AY45,5)+SMALL(AP45:AY45,6)+SMALL(AP45:AY45,7)+SMALL(AP45:AY45,8)+SMALL(AP45:AY45,9))</f>
        <v>0</v>
      </c>
      <c r="AP45" s="21">
        <f>H45</f>
        <v>0</v>
      </c>
      <c r="AQ45" s="21">
        <f>J45</f>
        <v>0</v>
      </c>
      <c r="AR45" s="21">
        <f>L45</f>
        <v>0</v>
      </c>
      <c r="AS45" s="21">
        <f>N45</f>
        <v>0</v>
      </c>
      <c r="AT45" s="21">
        <f>P45</f>
        <v>0</v>
      </c>
      <c r="AU45" s="21">
        <f>R45</f>
        <v>0</v>
      </c>
      <c r="AV45" s="21">
        <f>T45</f>
        <v>0</v>
      </c>
      <c r="AW45" s="21">
        <f>V45</f>
        <v>0</v>
      </c>
      <c r="AX45" s="21">
        <f>X45</f>
        <v>0</v>
      </c>
      <c r="AY45" s="21">
        <f>Z45</f>
        <v>0</v>
      </c>
    </row>
    <row r="46" spans="1:51" ht="24" customHeight="1" x14ac:dyDescent="0.3">
      <c r="A46" s="1"/>
      <c r="B46" s="17"/>
      <c r="C46" s="18"/>
      <c r="D46" s="19"/>
      <c r="E46" s="19"/>
      <c r="F46" s="55"/>
      <c r="G46" s="49"/>
      <c r="H46" s="27"/>
      <c r="I46" s="13">
        <f>IF(H46="",0,(H46/MAX($H$3:$H$53))*$AB$1)</f>
        <v>0</v>
      </c>
      <c r="J46" s="27"/>
      <c r="K46" s="13">
        <f>IF(J46="",0,(J46/MAX($J$3:$J$53))*$AB$1)</f>
        <v>0</v>
      </c>
      <c r="L46" s="27"/>
      <c r="M46" s="13">
        <f>IF(L46="",0,(L46/MAX($L$3:$L$53))*$AB$1)</f>
        <v>0</v>
      </c>
      <c r="N46" s="27"/>
      <c r="O46" s="13">
        <f>IF(N46="",0,(N46/MAX($N$3:$N$53))*$AB$1)</f>
        <v>0</v>
      </c>
      <c r="P46" s="27"/>
      <c r="Q46" s="13">
        <f>IF(P46="",0,(P46/MAX($P$3:$P$53))*$AB$1)</f>
        <v>0</v>
      </c>
      <c r="R46" s="27"/>
      <c r="S46" s="13">
        <f>IF(R46="",0,(R46/MAX($R$3:$R$53))*$AB$1)</f>
        <v>0</v>
      </c>
      <c r="T46" s="27"/>
      <c r="U46" s="13">
        <f>IF(T46="",0,(T46/MAX($T$3:$T$53))*$AB$1)</f>
        <v>0</v>
      </c>
      <c r="V46" s="27"/>
      <c r="W46" s="13">
        <f>IF(V46="",0,(V46/MAX($V$3:$V$53))*$AB$1)</f>
        <v>0</v>
      </c>
      <c r="X46" s="27"/>
      <c r="Y46" s="13">
        <f>IF(X46="",0,(X46/MAX($X$3:$X$53))*$AB$1)</f>
        <v>0</v>
      </c>
      <c r="Z46" s="27"/>
      <c r="AA46" s="13">
        <f>IF(Z46="",0,(Z46/MAX($Z$3:$Z$53))*$AB$1)</f>
        <v>0</v>
      </c>
      <c r="AB46" s="46">
        <f>I46+K46+M46+O46+Q46+S46+U46+W46+Y46+AA46</f>
        <v>0</v>
      </c>
      <c r="AC46" s="24">
        <f>(LARGE(AD46:AM46,1)+LARGE(AD46:AM46,2)+LARGE(AD46:AM46,3)+LARGE(AD46:AM46,4)+LARGE(AD46:AM46,5)+LARGE(AD46:AM46,6)+LARGE(AD46:AM46,7)+LARGE(AD46:AM46,8)+LARGE(AD46:AM46,9)+LARGE(AD46:AM46,10))-(SMALL(AD46:AM46,1)+SMALL(AD46:AM46,2)+SMALL(AD46:AM46,3)+SMALL(AD46:AM46,4)+SMALL(AD46:AM46,5)+SMALL(AD46:AM46,6)+SMALL(AD46:AM46,7)+SMALL(AD46:AM46,8)+SMALL(AD46:AM46,9))</f>
        <v>0</v>
      </c>
      <c r="AD46" s="22">
        <f>I46</f>
        <v>0</v>
      </c>
      <c r="AE46" s="22">
        <f>K46</f>
        <v>0</v>
      </c>
      <c r="AF46" s="22">
        <f>M46</f>
        <v>0</v>
      </c>
      <c r="AG46" s="22">
        <f>O46</f>
        <v>0</v>
      </c>
      <c r="AH46" s="22">
        <f>IF(P46="",0,Q46)</f>
        <v>0</v>
      </c>
      <c r="AI46" s="22">
        <f>IF(R46="",0,S46)</f>
        <v>0</v>
      </c>
      <c r="AJ46" s="22">
        <f>IF(T46="",0,U46)</f>
        <v>0</v>
      </c>
      <c r="AK46" s="22">
        <f>IF(V46="",0,W46)</f>
        <v>0</v>
      </c>
      <c r="AL46" s="22">
        <f>IF(X46="",0,Y46)</f>
        <v>0</v>
      </c>
      <c r="AM46" s="22">
        <f>IF(Z46="",0,AA46)</f>
        <v>0</v>
      </c>
      <c r="AN46" s="35">
        <f>H46+J46+L46+N46+P46+R46+T46+V46+X46+Z46</f>
        <v>0</v>
      </c>
      <c r="AO46" s="36">
        <f>(LARGE(AP46:AY46,1)+LARGE(AP46:AY46,2)+LARGE(AP46:AY46,3)+LARGE(AP46:AY46,4)+LARGE(AP46:AY46,5)+LARGE(AP46:AY46,6)+LARGE(AP46:AY46,7)+LARGE(AP46:AY46,8)+LARGE(AP46:AY46,9)+LARGE(AP46:AY46,10))-(SMALL(AP46:AY46,1)+SMALL(AP46:AY46,2)+SMALL(AP46:AY46,3)+SMALL(AP46:AY46,4)+SMALL(AP46:AY46,5)+SMALL(AP46:AY46,6)+SMALL(AP46:AY46,7)+SMALL(AP46:AY46,8)+SMALL(AP46:AY46,9))</f>
        <v>0</v>
      </c>
      <c r="AP46" s="21">
        <f>H46</f>
        <v>0</v>
      </c>
      <c r="AQ46" s="21">
        <f>J46</f>
        <v>0</v>
      </c>
      <c r="AR46" s="21">
        <f>L46</f>
        <v>0</v>
      </c>
      <c r="AS46" s="21">
        <f>N46</f>
        <v>0</v>
      </c>
      <c r="AT46" s="21">
        <f>P46</f>
        <v>0</v>
      </c>
      <c r="AU46" s="21">
        <f>R46</f>
        <v>0</v>
      </c>
      <c r="AV46" s="21">
        <f>T46</f>
        <v>0</v>
      </c>
      <c r="AW46" s="21">
        <f>V46</f>
        <v>0</v>
      </c>
      <c r="AX46" s="21">
        <f>X46</f>
        <v>0</v>
      </c>
      <c r="AY46" s="21">
        <f>Z46</f>
        <v>0</v>
      </c>
    </row>
    <row r="47" spans="1:51" ht="24" customHeight="1" x14ac:dyDescent="0.3">
      <c r="A47" s="1"/>
      <c r="B47" s="17"/>
      <c r="C47" s="18"/>
      <c r="D47" s="19"/>
      <c r="E47" s="19"/>
      <c r="F47" s="55"/>
      <c r="G47" s="49"/>
      <c r="H47" s="27"/>
      <c r="I47" s="13">
        <f>IF(H47="",0,(H47/MAX($H$3:$H$53))*$AB$1)</f>
        <v>0</v>
      </c>
      <c r="J47" s="27"/>
      <c r="K47" s="13">
        <f>IF(J47="",0,(J47/MAX($J$3:$J$53))*$AB$1)</f>
        <v>0</v>
      </c>
      <c r="L47" s="27"/>
      <c r="M47" s="13">
        <f>IF(L47="",0,(L47/MAX($L$3:$L$53))*$AB$1)</f>
        <v>0</v>
      </c>
      <c r="N47" s="27"/>
      <c r="O47" s="13">
        <f>IF(N47="",0,(N47/MAX($N$3:$N$53))*$AB$1)</f>
        <v>0</v>
      </c>
      <c r="P47" s="27"/>
      <c r="Q47" s="13">
        <f>IF(P47="",0,(P47/MAX($P$3:$P$53))*$AB$1)</f>
        <v>0</v>
      </c>
      <c r="R47" s="27"/>
      <c r="S47" s="13">
        <f>IF(R47="",0,(R47/MAX($R$3:$R$53))*$AB$1)</f>
        <v>0</v>
      </c>
      <c r="T47" s="27"/>
      <c r="U47" s="13">
        <f>IF(T47="",0,(T47/MAX($T$3:$T$53))*$AB$1)</f>
        <v>0</v>
      </c>
      <c r="V47" s="27"/>
      <c r="W47" s="13">
        <f>IF(V47="",0,(V47/MAX($V$3:$V$53))*$AB$1)</f>
        <v>0</v>
      </c>
      <c r="X47" s="27"/>
      <c r="Y47" s="13">
        <f>IF(X47="",0,(X47/MAX($X$3:$X$53))*$AB$1)</f>
        <v>0</v>
      </c>
      <c r="Z47" s="27"/>
      <c r="AA47" s="13">
        <f>IF(Z47="",0,(Z47/MAX($Z$3:$Z$53))*$AB$1)</f>
        <v>0</v>
      </c>
      <c r="AB47" s="46">
        <f>I47+K47+M47+O47+Q47+S47+U47+W47+Y47+AA47</f>
        <v>0</v>
      </c>
      <c r="AC47" s="24">
        <f>(LARGE(AD47:AM47,1)+LARGE(AD47:AM47,2)+LARGE(AD47:AM47,3)+LARGE(AD47:AM47,4)+LARGE(AD47:AM47,5)+LARGE(AD47:AM47,6)+LARGE(AD47:AM47,7)+LARGE(AD47:AM47,8)+LARGE(AD47:AM47,9)+LARGE(AD47:AM47,10))-(SMALL(AD47:AM47,1)+SMALL(AD47:AM47,2)+SMALL(AD47:AM47,3)+SMALL(AD47:AM47,4)+SMALL(AD47:AM47,5)+SMALL(AD47:AM47,6)+SMALL(AD47:AM47,7)+SMALL(AD47:AM47,8)+SMALL(AD47:AM47,9))</f>
        <v>0</v>
      </c>
      <c r="AD47" s="22">
        <f>I47</f>
        <v>0</v>
      </c>
      <c r="AE47" s="22">
        <f>K47</f>
        <v>0</v>
      </c>
      <c r="AF47" s="22">
        <f>M47</f>
        <v>0</v>
      </c>
      <c r="AG47" s="22">
        <f>O47</f>
        <v>0</v>
      </c>
      <c r="AH47" s="22">
        <f>IF(P47="",0,Q47)</f>
        <v>0</v>
      </c>
      <c r="AI47" s="22">
        <f>IF(R47="",0,S47)</f>
        <v>0</v>
      </c>
      <c r="AJ47" s="22">
        <f>IF(T47="",0,U47)</f>
        <v>0</v>
      </c>
      <c r="AK47" s="22">
        <f>IF(V47="",0,W47)</f>
        <v>0</v>
      </c>
      <c r="AL47" s="22">
        <f>IF(X47="",0,Y47)</f>
        <v>0</v>
      </c>
      <c r="AM47" s="22">
        <f>IF(Z47="",0,AA47)</f>
        <v>0</v>
      </c>
      <c r="AN47" s="35">
        <f>H47+J47+L47+N47+P47+R47+T47+V47+X47+Z47</f>
        <v>0</v>
      </c>
      <c r="AO47" s="36">
        <f>(LARGE(AP47:AY47,1)+LARGE(AP47:AY47,2)+LARGE(AP47:AY47,3)+LARGE(AP47:AY47,4)+LARGE(AP47:AY47,5)+LARGE(AP47:AY47,6)+LARGE(AP47:AY47,7)+LARGE(AP47:AY47,8)+LARGE(AP47:AY47,9)+LARGE(AP47:AY47,10))-(SMALL(AP47:AY47,1)+SMALL(AP47:AY47,2)+SMALL(AP47:AY47,3)+SMALL(AP47:AY47,4)+SMALL(AP47:AY47,5)+SMALL(AP47:AY47,6)+SMALL(AP47:AY47,7)+SMALL(AP47:AY47,8)+SMALL(AP47:AY47,9))</f>
        <v>0</v>
      </c>
      <c r="AP47" s="21">
        <f>H47</f>
        <v>0</v>
      </c>
      <c r="AQ47" s="21">
        <f>J47</f>
        <v>0</v>
      </c>
      <c r="AR47" s="21">
        <f>L47</f>
        <v>0</v>
      </c>
      <c r="AS47" s="21">
        <f>N47</f>
        <v>0</v>
      </c>
      <c r="AT47" s="21">
        <f>P47</f>
        <v>0</v>
      </c>
      <c r="AU47" s="21">
        <f>R47</f>
        <v>0</v>
      </c>
      <c r="AV47" s="21">
        <f>T47</f>
        <v>0</v>
      </c>
      <c r="AW47" s="21">
        <f>V47</f>
        <v>0</v>
      </c>
      <c r="AX47" s="21">
        <f>X47</f>
        <v>0</v>
      </c>
      <c r="AY47" s="21">
        <f>Z47</f>
        <v>0</v>
      </c>
    </row>
    <row r="48" spans="1:51" ht="24" customHeight="1" x14ac:dyDescent="0.3">
      <c r="A48" s="1"/>
      <c r="B48" s="17"/>
      <c r="C48" s="18"/>
      <c r="D48" s="19"/>
      <c r="E48" s="19"/>
      <c r="F48" s="55"/>
      <c r="G48" s="49"/>
      <c r="H48" s="27"/>
      <c r="I48" s="13">
        <f>IF(H48="",0,(H48/MAX($H$3:$H$53))*$AB$1)</f>
        <v>0</v>
      </c>
      <c r="J48" s="27"/>
      <c r="K48" s="13">
        <f>IF(J48="",0,(J48/MAX($J$3:$J$53))*$AB$1)</f>
        <v>0</v>
      </c>
      <c r="L48" s="27"/>
      <c r="M48" s="13">
        <f>IF(L48="",0,(L48/MAX($L$3:$L$53))*$AB$1)</f>
        <v>0</v>
      </c>
      <c r="N48" s="27"/>
      <c r="O48" s="13">
        <f>IF(N48="",0,(N48/MAX($N$3:$N$53))*$AB$1)</f>
        <v>0</v>
      </c>
      <c r="P48" s="27"/>
      <c r="Q48" s="13">
        <f>IF(P48="",0,(P48/MAX($P$3:$P$53))*$AB$1)</f>
        <v>0</v>
      </c>
      <c r="R48" s="27"/>
      <c r="S48" s="13">
        <f>IF(R48="",0,(R48/MAX($R$3:$R$53))*$AB$1)</f>
        <v>0</v>
      </c>
      <c r="T48" s="27"/>
      <c r="U48" s="13">
        <f>IF(T48="",0,(T48/MAX($T$3:$T$53))*$AB$1)</f>
        <v>0</v>
      </c>
      <c r="V48" s="27"/>
      <c r="W48" s="13">
        <f>IF(V48="",0,(V48/MAX($V$3:$V$53))*$AB$1)</f>
        <v>0</v>
      </c>
      <c r="X48" s="27"/>
      <c r="Y48" s="13">
        <f>IF(X48="",0,(X48/MAX($X$3:$X$53))*$AB$1)</f>
        <v>0</v>
      </c>
      <c r="Z48" s="27"/>
      <c r="AA48" s="13">
        <f>IF(Z48="",0,(Z48/MAX($Z$3:$Z$53))*$AB$1)</f>
        <v>0</v>
      </c>
      <c r="AB48" s="46">
        <f>I48+K48+M48+O48+Q48+S48+U48+W48+Y48+AA48</f>
        <v>0</v>
      </c>
      <c r="AC48" s="24">
        <f>(LARGE(AD48:AM48,1)+LARGE(AD48:AM48,2)+LARGE(AD48:AM48,3)+LARGE(AD48:AM48,4)+LARGE(AD48:AM48,5)+LARGE(AD48:AM48,6)+LARGE(AD48:AM48,7)+LARGE(AD48:AM48,8)+LARGE(AD48:AM48,9)+LARGE(AD48:AM48,10))-(SMALL(AD48:AM48,1)+SMALL(AD48:AM48,2)+SMALL(AD48:AM48,3)+SMALL(AD48:AM48,4)+SMALL(AD48:AM48,5)+SMALL(AD48:AM48,6)+SMALL(AD48:AM48,7)+SMALL(AD48:AM48,8)+SMALL(AD48:AM48,9))</f>
        <v>0</v>
      </c>
      <c r="AD48" s="22">
        <f>I48</f>
        <v>0</v>
      </c>
      <c r="AE48" s="22">
        <f>K48</f>
        <v>0</v>
      </c>
      <c r="AF48" s="22">
        <f>M48</f>
        <v>0</v>
      </c>
      <c r="AG48" s="22">
        <f>O48</f>
        <v>0</v>
      </c>
      <c r="AH48" s="22">
        <f>IF(P48="",0,Q48)</f>
        <v>0</v>
      </c>
      <c r="AI48" s="22">
        <f>IF(R48="",0,S48)</f>
        <v>0</v>
      </c>
      <c r="AJ48" s="22">
        <f>IF(T48="",0,U48)</f>
        <v>0</v>
      </c>
      <c r="AK48" s="22">
        <f>IF(V48="",0,W48)</f>
        <v>0</v>
      </c>
      <c r="AL48" s="22">
        <f>IF(X48="",0,Y48)</f>
        <v>0</v>
      </c>
      <c r="AM48" s="22">
        <f>IF(Z48="",0,AA48)</f>
        <v>0</v>
      </c>
      <c r="AN48" s="35">
        <f>H48+J48+L48+N48+P48+R48+T48+V48+X48+Z48</f>
        <v>0</v>
      </c>
      <c r="AO48" s="36">
        <f>(LARGE(AP48:AY48,1)+LARGE(AP48:AY48,2)+LARGE(AP48:AY48,3)+LARGE(AP48:AY48,4)+LARGE(AP48:AY48,5)+LARGE(AP48:AY48,6)+LARGE(AP48:AY48,7)+LARGE(AP48:AY48,8)+LARGE(AP48:AY48,9)+LARGE(AP48:AY48,10))-(SMALL(AP48:AY48,1)+SMALL(AP48:AY48,2)+SMALL(AP48:AY48,3)+SMALL(AP48:AY48,4)+SMALL(AP48:AY48,5)+SMALL(AP48:AY48,6)+SMALL(AP48:AY48,7)+SMALL(AP48:AY48,8)+SMALL(AP48:AY48,9))</f>
        <v>0</v>
      </c>
      <c r="AP48" s="21">
        <f>H48</f>
        <v>0</v>
      </c>
      <c r="AQ48" s="21">
        <f>J48</f>
        <v>0</v>
      </c>
      <c r="AR48" s="21">
        <f>L48</f>
        <v>0</v>
      </c>
      <c r="AS48" s="21">
        <f>N48</f>
        <v>0</v>
      </c>
      <c r="AT48" s="21">
        <f>P48</f>
        <v>0</v>
      </c>
      <c r="AU48" s="21">
        <f>R48</f>
        <v>0</v>
      </c>
      <c r="AV48" s="21">
        <f>T48</f>
        <v>0</v>
      </c>
      <c r="AW48" s="21">
        <f>V48</f>
        <v>0</v>
      </c>
      <c r="AX48" s="21">
        <f>X48</f>
        <v>0</v>
      </c>
      <c r="AY48" s="21">
        <f>Z48</f>
        <v>0</v>
      </c>
    </row>
    <row r="49" spans="1:51" ht="24" customHeight="1" x14ac:dyDescent="0.3">
      <c r="A49" s="1"/>
      <c r="B49" s="17"/>
      <c r="C49" s="18"/>
      <c r="D49" s="19"/>
      <c r="E49" s="19"/>
      <c r="F49" s="55"/>
      <c r="G49" s="49"/>
      <c r="H49" s="27"/>
      <c r="I49" s="13">
        <f>IF(H49="",0,(H49/MAX($H$3:$H$53))*$AB$1)</f>
        <v>0</v>
      </c>
      <c r="J49" s="27"/>
      <c r="K49" s="13">
        <f>IF(J49="",0,(J49/MAX($J$3:$J$53))*$AB$1)</f>
        <v>0</v>
      </c>
      <c r="L49" s="27"/>
      <c r="M49" s="13">
        <f>IF(L49="",0,(L49/MAX($L$3:$L$53))*$AB$1)</f>
        <v>0</v>
      </c>
      <c r="N49" s="27"/>
      <c r="O49" s="13">
        <f>IF(N49="",0,(N49/MAX($N$3:$N$53))*$AB$1)</f>
        <v>0</v>
      </c>
      <c r="P49" s="27"/>
      <c r="Q49" s="13">
        <f>IF(P49="",0,(P49/MAX($P$3:$P$53))*$AB$1)</f>
        <v>0</v>
      </c>
      <c r="R49" s="27"/>
      <c r="S49" s="13">
        <f>IF(R49="",0,(R49/MAX($R$3:$R$53))*$AB$1)</f>
        <v>0</v>
      </c>
      <c r="T49" s="27"/>
      <c r="U49" s="13">
        <f>IF(T49="",0,(T49/MAX($T$3:$T$53))*$AB$1)</f>
        <v>0</v>
      </c>
      <c r="V49" s="27"/>
      <c r="W49" s="13">
        <f>IF(V49="",0,(V49/MAX($V$3:$V$53))*$AB$1)</f>
        <v>0</v>
      </c>
      <c r="X49" s="27"/>
      <c r="Y49" s="13">
        <f>IF(X49="",0,(X49/MAX($X$3:$X$53))*$AB$1)</f>
        <v>0</v>
      </c>
      <c r="Z49" s="27"/>
      <c r="AA49" s="13">
        <f>IF(Z49="",0,(Z49/MAX($Z$3:$Z$53))*$AB$1)</f>
        <v>0</v>
      </c>
      <c r="AB49" s="46">
        <f>I49+K49+M49+O49+Q49+S49+U49+W49+Y49+AA49</f>
        <v>0</v>
      </c>
      <c r="AC49" s="24">
        <f>(LARGE(AD49:AM49,1)+LARGE(AD49:AM49,2)+LARGE(AD49:AM49,3)+LARGE(AD49:AM49,4)+LARGE(AD49:AM49,5)+LARGE(AD49:AM49,6)+LARGE(AD49:AM49,7)+LARGE(AD49:AM49,8)+LARGE(AD49:AM49,9)+LARGE(AD49:AM49,10))-(SMALL(AD49:AM49,1)+SMALL(AD49:AM49,2)+SMALL(AD49:AM49,3)+SMALL(AD49:AM49,4)+SMALL(AD49:AM49,5)+SMALL(AD49:AM49,6)+SMALL(AD49:AM49,7)+SMALL(AD49:AM49,8)+SMALL(AD49:AM49,9))</f>
        <v>0</v>
      </c>
      <c r="AD49" s="22">
        <f>I49</f>
        <v>0</v>
      </c>
      <c r="AE49" s="22">
        <f>K49</f>
        <v>0</v>
      </c>
      <c r="AF49" s="22">
        <f>M49</f>
        <v>0</v>
      </c>
      <c r="AG49" s="22">
        <f>O49</f>
        <v>0</v>
      </c>
      <c r="AH49" s="22">
        <f>IF(P49="",0,Q49)</f>
        <v>0</v>
      </c>
      <c r="AI49" s="22">
        <f>IF(R49="",0,S49)</f>
        <v>0</v>
      </c>
      <c r="AJ49" s="22">
        <f>IF(T49="",0,U49)</f>
        <v>0</v>
      </c>
      <c r="AK49" s="22">
        <f>IF(V49="",0,W49)</f>
        <v>0</v>
      </c>
      <c r="AL49" s="22">
        <f>IF(X49="",0,Y49)</f>
        <v>0</v>
      </c>
      <c r="AM49" s="22">
        <f>IF(Z49="",0,AA49)</f>
        <v>0</v>
      </c>
      <c r="AN49" s="35">
        <f>H49+J49+L49+N49+P49+R49+T49+V49+X49+Z49</f>
        <v>0</v>
      </c>
      <c r="AO49" s="36">
        <f>(LARGE(AP49:AY49,1)+LARGE(AP49:AY49,2)+LARGE(AP49:AY49,3)+LARGE(AP49:AY49,4)+LARGE(AP49:AY49,5)+LARGE(AP49:AY49,6)+LARGE(AP49:AY49,7)+LARGE(AP49:AY49,8)+LARGE(AP49:AY49,9)+LARGE(AP49:AY49,10))-(SMALL(AP49:AY49,1)+SMALL(AP49:AY49,2)+SMALL(AP49:AY49,3)+SMALL(AP49:AY49,4)+SMALL(AP49:AY49,5)+SMALL(AP49:AY49,6)+SMALL(AP49:AY49,7)+SMALL(AP49:AY49,8)+SMALL(AP49:AY49,9))</f>
        <v>0</v>
      </c>
      <c r="AP49" s="21">
        <f>H49</f>
        <v>0</v>
      </c>
      <c r="AQ49" s="21">
        <f>J49</f>
        <v>0</v>
      </c>
      <c r="AR49" s="21">
        <f>L49</f>
        <v>0</v>
      </c>
      <c r="AS49" s="21">
        <f>N49</f>
        <v>0</v>
      </c>
      <c r="AT49" s="21">
        <f>P49</f>
        <v>0</v>
      </c>
      <c r="AU49" s="21">
        <f>R49</f>
        <v>0</v>
      </c>
      <c r="AV49" s="21">
        <f>T49</f>
        <v>0</v>
      </c>
      <c r="AW49" s="21">
        <f>V49</f>
        <v>0</v>
      </c>
      <c r="AX49" s="21">
        <f>X49</f>
        <v>0</v>
      </c>
      <c r="AY49" s="21">
        <f>Z49</f>
        <v>0</v>
      </c>
    </row>
    <row r="50" spans="1:51" ht="24" customHeight="1" x14ac:dyDescent="0.3">
      <c r="A50" s="1"/>
      <c r="B50" s="17"/>
      <c r="C50" s="18"/>
      <c r="D50" s="19"/>
      <c r="E50" s="19"/>
      <c r="F50" s="55"/>
      <c r="G50" s="49"/>
      <c r="H50" s="27"/>
      <c r="I50" s="13">
        <f>IF(H50="",0,(H50/MAX($H$3:$H$53))*$AB$1)</f>
        <v>0</v>
      </c>
      <c r="J50" s="27"/>
      <c r="K50" s="13">
        <f>IF(J50="",0,(J50/MAX($J$3:$J$53))*$AB$1)</f>
        <v>0</v>
      </c>
      <c r="L50" s="27"/>
      <c r="M50" s="13">
        <f>IF(L50="",0,(L50/MAX($L$3:$L$53))*$AB$1)</f>
        <v>0</v>
      </c>
      <c r="N50" s="27"/>
      <c r="O50" s="13">
        <f>IF(N50="",0,(N50/MAX($N$3:$N$53))*$AB$1)</f>
        <v>0</v>
      </c>
      <c r="P50" s="27"/>
      <c r="Q50" s="13">
        <f>IF(P50="",0,(P50/MAX($P$3:$P$53))*$AB$1)</f>
        <v>0</v>
      </c>
      <c r="R50" s="27"/>
      <c r="S50" s="13">
        <f>IF(R50="",0,(R50/MAX($R$3:$R$53))*$AB$1)</f>
        <v>0</v>
      </c>
      <c r="T50" s="27"/>
      <c r="U50" s="13">
        <f>IF(T50="",0,(T50/MAX($T$3:$T$53))*$AB$1)</f>
        <v>0</v>
      </c>
      <c r="V50" s="27"/>
      <c r="W50" s="13">
        <f>IF(V50="",0,(V50/MAX($V$3:$V$53))*$AB$1)</f>
        <v>0</v>
      </c>
      <c r="X50" s="27"/>
      <c r="Y50" s="13">
        <f>IF(X50="",0,(X50/MAX($X$3:$X$53))*$AB$1)</f>
        <v>0</v>
      </c>
      <c r="Z50" s="27"/>
      <c r="AA50" s="13">
        <f>IF(Z50="",0,(Z50/MAX($Z$3:$Z$53))*$AB$1)</f>
        <v>0</v>
      </c>
      <c r="AB50" s="46">
        <f>I50+K50+M50+O50+Q50+S50+U50+W50+Y50+AA50</f>
        <v>0</v>
      </c>
      <c r="AC50" s="24">
        <f>(LARGE(AD50:AM50,1)+LARGE(AD50:AM50,2)+LARGE(AD50:AM50,3)+LARGE(AD50:AM50,4)+LARGE(AD50:AM50,5)+LARGE(AD50:AM50,6)+LARGE(AD50:AM50,7)+LARGE(AD50:AM50,8)+LARGE(AD50:AM50,9)+LARGE(AD50:AM50,10))-(SMALL(AD50:AM50,1)+SMALL(AD50:AM50,2)+SMALL(AD50:AM50,3)+SMALL(AD50:AM50,4)+SMALL(AD50:AM50,5)+SMALL(AD50:AM50,6)+SMALL(AD50:AM50,7)+SMALL(AD50:AM50,8)+SMALL(AD50:AM50,9))</f>
        <v>0</v>
      </c>
      <c r="AD50" s="22">
        <f>I50</f>
        <v>0</v>
      </c>
      <c r="AE50" s="22">
        <f>K50</f>
        <v>0</v>
      </c>
      <c r="AF50" s="22">
        <f>M50</f>
        <v>0</v>
      </c>
      <c r="AG50" s="22">
        <f>O50</f>
        <v>0</v>
      </c>
      <c r="AH50" s="22">
        <f>IF(P50="",0,Q50)</f>
        <v>0</v>
      </c>
      <c r="AI50" s="22">
        <f>IF(R50="",0,S50)</f>
        <v>0</v>
      </c>
      <c r="AJ50" s="22">
        <f>IF(T50="",0,U50)</f>
        <v>0</v>
      </c>
      <c r="AK50" s="22">
        <f>IF(V50="",0,W50)</f>
        <v>0</v>
      </c>
      <c r="AL50" s="22">
        <f>IF(X50="",0,Y50)</f>
        <v>0</v>
      </c>
      <c r="AM50" s="22">
        <f>IF(Z50="",0,AA50)</f>
        <v>0</v>
      </c>
      <c r="AN50" s="35">
        <f>H50+J50+L50+N50+P50+R50+T50+V50+X50+Z50</f>
        <v>0</v>
      </c>
      <c r="AO50" s="36">
        <f>(LARGE(AP50:AY50,1)+LARGE(AP50:AY50,2)+LARGE(AP50:AY50,3)+LARGE(AP50:AY50,4)+LARGE(AP50:AY50,5)+LARGE(AP50:AY50,6)+LARGE(AP50:AY50,7)+LARGE(AP50:AY50,8)+LARGE(AP50:AY50,9)+LARGE(AP50:AY50,10))-(SMALL(AP50:AY50,1)+SMALL(AP50:AY50,2)+SMALL(AP50:AY50,3)+SMALL(AP50:AY50,4)+SMALL(AP50:AY50,5)+SMALL(AP50:AY50,6)+SMALL(AP50:AY50,7)+SMALL(AP50:AY50,8)+SMALL(AP50:AY50,9))</f>
        <v>0</v>
      </c>
      <c r="AP50" s="21">
        <f>H50</f>
        <v>0</v>
      </c>
      <c r="AQ50" s="21">
        <f>J50</f>
        <v>0</v>
      </c>
      <c r="AR50" s="21">
        <f>L50</f>
        <v>0</v>
      </c>
      <c r="AS50" s="21">
        <f>N50</f>
        <v>0</v>
      </c>
      <c r="AT50" s="21">
        <f>P50</f>
        <v>0</v>
      </c>
      <c r="AU50" s="21">
        <f>R50</f>
        <v>0</v>
      </c>
      <c r="AV50" s="21">
        <f>T50</f>
        <v>0</v>
      </c>
      <c r="AW50" s="21">
        <f>V50</f>
        <v>0</v>
      </c>
      <c r="AX50" s="21">
        <f>X50</f>
        <v>0</v>
      </c>
      <c r="AY50" s="21">
        <f>Z50</f>
        <v>0</v>
      </c>
    </row>
    <row r="51" spans="1:51" ht="24" customHeight="1" x14ac:dyDescent="0.3">
      <c r="A51" s="1"/>
      <c r="B51" s="17"/>
      <c r="C51" s="18"/>
      <c r="D51" s="19"/>
      <c r="E51" s="19"/>
      <c r="F51" s="55"/>
      <c r="G51" s="49"/>
      <c r="H51" s="27"/>
      <c r="I51" s="13">
        <f>IF(H51="",0,(H51/MAX($H$3:$H$53))*$AB$1)</f>
        <v>0</v>
      </c>
      <c r="J51" s="27"/>
      <c r="K51" s="13">
        <f>IF(J51="",0,(J51/MAX($J$3:$J$53))*$AB$1)</f>
        <v>0</v>
      </c>
      <c r="L51" s="27"/>
      <c r="M51" s="13">
        <f>IF(L51="",0,(L51/MAX($L$3:$L$53))*$AB$1)</f>
        <v>0</v>
      </c>
      <c r="N51" s="27"/>
      <c r="O51" s="13">
        <f>IF(N51="",0,(N51/MAX($N$3:$N$53))*$AB$1)</f>
        <v>0</v>
      </c>
      <c r="P51" s="27"/>
      <c r="Q51" s="13">
        <f>IF(P51="",0,(P51/MAX($P$3:$P$53))*$AB$1)</f>
        <v>0</v>
      </c>
      <c r="R51" s="27"/>
      <c r="S51" s="13">
        <f>IF(R51="",0,(R51/MAX($R$3:$R$53))*$AB$1)</f>
        <v>0</v>
      </c>
      <c r="T51" s="27"/>
      <c r="U51" s="13">
        <f>IF(T51="",0,(T51/MAX($T$3:$T$53))*$AB$1)</f>
        <v>0</v>
      </c>
      <c r="V51" s="27"/>
      <c r="W51" s="13">
        <f>IF(V51="",0,(V51/MAX($V$3:$V$53))*$AB$1)</f>
        <v>0</v>
      </c>
      <c r="X51" s="27"/>
      <c r="Y51" s="13">
        <f>IF(X51="",0,(X51/MAX($X$3:$X$53))*$AB$1)</f>
        <v>0</v>
      </c>
      <c r="Z51" s="27"/>
      <c r="AA51" s="13">
        <f>IF(Z51="",0,(Z51/MAX($Z$3:$Z$53))*$AB$1)</f>
        <v>0</v>
      </c>
      <c r="AB51" s="46">
        <f>I51+K51+M51+O51+Q51+S51+U51+W51+Y51+AA51</f>
        <v>0</v>
      </c>
      <c r="AC51" s="24">
        <f>(LARGE(AD51:AM51,1)+LARGE(AD51:AM51,2)+LARGE(AD51:AM51,3)+LARGE(AD51:AM51,4)+LARGE(AD51:AM51,5)+LARGE(AD51:AM51,6)+LARGE(AD51:AM51,7)+LARGE(AD51:AM51,8)+LARGE(AD51:AM51,9)+LARGE(AD51:AM51,10))-(SMALL(AD51:AM51,1)+SMALL(AD51:AM51,2)+SMALL(AD51:AM51,3)+SMALL(AD51:AM51,4)+SMALL(AD51:AM51,5)+SMALL(AD51:AM51,6)+SMALL(AD51:AM51,7)+SMALL(AD51:AM51,8)+SMALL(AD51:AM51,9))</f>
        <v>0</v>
      </c>
      <c r="AD51" s="22">
        <f>I51</f>
        <v>0</v>
      </c>
      <c r="AE51" s="22">
        <f>K51</f>
        <v>0</v>
      </c>
      <c r="AF51" s="22">
        <f>M51</f>
        <v>0</v>
      </c>
      <c r="AG51" s="22">
        <f>O51</f>
        <v>0</v>
      </c>
      <c r="AH51" s="22">
        <f>IF(P51="",0,Q51)</f>
        <v>0</v>
      </c>
      <c r="AI51" s="22">
        <f>IF(R51="",0,S51)</f>
        <v>0</v>
      </c>
      <c r="AJ51" s="22">
        <f>IF(T51="",0,U51)</f>
        <v>0</v>
      </c>
      <c r="AK51" s="22">
        <f>IF(V51="",0,W51)</f>
        <v>0</v>
      </c>
      <c r="AL51" s="22">
        <f>IF(X51="",0,Y51)</f>
        <v>0</v>
      </c>
      <c r="AM51" s="22">
        <f>IF(Z51="",0,AA51)</f>
        <v>0</v>
      </c>
      <c r="AN51" s="35">
        <f>H51+J51+L51+N51+P51+R51+T51+V51+X51+Z51</f>
        <v>0</v>
      </c>
      <c r="AO51" s="36">
        <f>(LARGE(AP51:AY51,1)+LARGE(AP51:AY51,2)+LARGE(AP51:AY51,3)+LARGE(AP51:AY51,4)+LARGE(AP51:AY51,5)+LARGE(AP51:AY51,6)+LARGE(AP51:AY51,7)+LARGE(AP51:AY51,8)+LARGE(AP51:AY51,9)+LARGE(AP51:AY51,10))-(SMALL(AP51:AY51,1)+SMALL(AP51:AY51,2)+SMALL(AP51:AY51,3)+SMALL(AP51:AY51,4)+SMALL(AP51:AY51,5)+SMALL(AP51:AY51,6)+SMALL(AP51:AY51,7)+SMALL(AP51:AY51,8)+SMALL(AP51:AY51,9))</f>
        <v>0</v>
      </c>
      <c r="AP51" s="21">
        <f>H51</f>
        <v>0</v>
      </c>
      <c r="AQ51" s="21">
        <f>J51</f>
        <v>0</v>
      </c>
      <c r="AR51" s="21">
        <f>L51</f>
        <v>0</v>
      </c>
      <c r="AS51" s="21">
        <f>N51</f>
        <v>0</v>
      </c>
      <c r="AT51" s="21">
        <f>P51</f>
        <v>0</v>
      </c>
      <c r="AU51" s="21">
        <f>R51</f>
        <v>0</v>
      </c>
      <c r="AV51" s="21">
        <f>T51</f>
        <v>0</v>
      </c>
      <c r="AW51" s="21">
        <f>V51</f>
        <v>0</v>
      </c>
      <c r="AX51" s="21">
        <f>X51</f>
        <v>0</v>
      </c>
      <c r="AY51" s="21">
        <f>Z51</f>
        <v>0</v>
      </c>
    </row>
    <row r="52" spans="1:51" ht="24" customHeight="1" x14ac:dyDescent="0.3">
      <c r="A52" s="1"/>
      <c r="B52" s="17"/>
      <c r="C52" s="18"/>
      <c r="D52" s="19"/>
      <c r="E52" s="19"/>
      <c r="F52" s="55"/>
      <c r="G52" s="49"/>
      <c r="H52" s="27"/>
      <c r="I52" s="13">
        <f>IF(H52="",0,(H52/MAX($H$3:$H$53))*$AB$1)</f>
        <v>0</v>
      </c>
      <c r="J52" s="27"/>
      <c r="K52" s="13">
        <f>IF(J52="",0,(J52/MAX($J$3:$J$53))*$AB$1)</f>
        <v>0</v>
      </c>
      <c r="L52" s="27"/>
      <c r="M52" s="13">
        <f>IF(L52="",0,(L52/MAX($L$3:$L$53))*$AB$1)</f>
        <v>0</v>
      </c>
      <c r="N52" s="27"/>
      <c r="O52" s="13">
        <f>IF(N52="",0,(N52/MAX($N$3:$N$53))*$AB$1)</f>
        <v>0</v>
      </c>
      <c r="P52" s="27"/>
      <c r="Q52" s="13">
        <f>IF(P52="",0,(P52/MAX($P$3:$P$53))*$AB$1)</f>
        <v>0</v>
      </c>
      <c r="R52" s="27"/>
      <c r="S52" s="13">
        <f>IF(R52="",0,(R52/MAX($R$3:$R$53))*$AB$1)</f>
        <v>0</v>
      </c>
      <c r="T52" s="27"/>
      <c r="U52" s="13">
        <f>IF(T52="",0,(T52/MAX($T$3:$T$53))*$AB$1)</f>
        <v>0</v>
      </c>
      <c r="V52" s="27"/>
      <c r="W52" s="13">
        <f>IF(V52="",0,(V52/MAX($V$3:$V$53))*$AB$1)</f>
        <v>0</v>
      </c>
      <c r="X52" s="27"/>
      <c r="Y52" s="13">
        <f>IF(X52="",0,(X52/MAX($X$3:$X$53))*$AB$1)</f>
        <v>0</v>
      </c>
      <c r="Z52" s="27"/>
      <c r="AA52" s="13">
        <f>IF(Z52="",0,(Z52/MAX($Z$3:$Z$53))*$AB$1)</f>
        <v>0</v>
      </c>
      <c r="AB52" s="46">
        <f>I52+K52+M52+O52+Q52+S52+U52+W52+Y52+AA52</f>
        <v>0</v>
      </c>
      <c r="AC52" s="24">
        <f>(LARGE(AD52:AM52,1)+LARGE(AD52:AM52,2)+LARGE(AD52:AM52,3)+LARGE(AD52:AM52,4)+LARGE(AD52:AM52,5)+LARGE(AD52:AM52,6)+LARGE(AD52:AM52,7)+LARGE(AD52:AM52,8)+LARGE(AD52:AM52,9)+LARGE(AD52:AM52,10))-(SMALL(AD52:AM52,1)+SMALL(AD52:AM52,2)+SMALL(AD52:AM52,3)+SMALL(AD52:AM52,4)+SMALL(AD52:AM52,5)+SMALL(AD52:AM52,6)+SMALL(AD52:AM52,7)+SMALL(AD52:AM52,8)+SMALL(AD52:AM52,9))</f>
        <v>0</v>
      </c>
      <c r="AD52" s="22">
        <f>I52</f>
        <v>0</v>
      </c>
      <c r="AE52" s="22">
        <f>K52</f>
        <v>0</v>
      </c>
      <c r="AF52" s="22">
        <f>M52</f>
        <v>0</v>
      </c>
      <c r="AG52" s="22">
        <f>O52</f>
        <v>0</v>
      </c>
      <c r="AH52" s="22">
        <f>IF(P52="",0,Q52)</f>
        <v>0</v>
      </c>
      <c r="AI52" s="22">
        <f>IF(R52="",0,S52)</f>
        <v>0</v>
      </c>
      <c r="AJ52" s="22">
        <f>IF(T52="",0,U52)</f>
        <v>0</v>
      </c>
      <c r="AK52" s="22">
        <f>IF(V52="",0,W52)</f>
        <v>0</v>
      </c>
      <c r="AL52" s="22">
        <f>IF(X52="",0,Y52)</f>
        <v>0</v>
      </c>
      <c r="AM52" s="22">
        <f>IF(Z52="",0,AA52)</f>
        <v>0</v>
      </c>
      <c r="AN52" s="35">
        <f>H52+J52+L52+N52+P52+R52+T52+V52+X52+Z52</f>
        <v>0</v>
      </c>
      <c r="AO52" s="36">
        <f>(LARGE(AP52:AY52,1)+LARGE(AP52:AY52,2)+LARGE(AP52:AY52,3)+LARGE(AP52:AY52,4)+LARGE(AP52:AY52,5)+LARGE(AP52:AY52,6)+LARGE(AP52:AY52,7)+LARGE(AP52:AY52,8)+LARGE(AP52:AY52,9)+LARGE(AP52:AY52,10))-(SMALL(AP52:AY52,1)+SMALL(AP52:AY52,2)+SMALL(AP52:AY52,3)+SMALL(AP52:AY52,4)+SMALL(AP52:AY52,5)+SMALL(AP52:AY52,6)+SMALL(AP52:AY52,7)+SMALL(AP52:AY52,8)+SMALL(AP52:AY52,9))</f>
        <v>0</v>
      </c>
      <c r="AP52" s="21">
        <f>H52</f>
        <v>0</v>
      </c>
      <c r="AQ52" s="21">
        <f>J52</f>
        <v>0</v>
      </c>
      <c r="AR52" s="21">
        <f>L52</f>
        <v>0</v>
      </c>
      <c r="AS52" s="21">
        <f>N52</f>
        <v>0</v>
      </c>
      <c r="AT52" s="21">
        <f>P52</f>
        <v>0</v>
      </c>
      <c r="AU52" s="21">
        <f>R52</f>
        <v>0</v>
      </c>
      <c r="AV52" s="21">
        <f>T52</f>
        <v>0</v>
      </c>
      <c r="AW52" s="21">
        <f>V52</f>
        <v>0</v>
      </c>
      <c r="AX52" s="21">
        <f>X52</f>
        <v>0</v>
      </c>
      <c r="AY52" s="21">
        <f>Z52</f>
        <v>0</v>
      </c>
    </row>
    <row r="53" spans="1:51" ht="24" customHeight="1" x14ac:dyDescent="0.3">
      <c r="A53" s="1"/>
      <c r="B53" s="17"/>
      <c r="C53" s="18"/>
      <c r="D53" s="19"/>
      <c r="E53" s="19"/>
      <c r="F53" s="55"/>
      <c r="G53" s="49"/>
      <c r="H53" s="27"/>
      <c r="I53" s="13">
        <f t="shared" ref="I35:I53" si="0">IF(H53="",0,(H53/MAX($H$3:$H$53))*$AB$1)</f>
        <v>0</v>
      </c>
      <c r="J53" s="27"/>
      <c r="K53" s="13">
        <f t="shared" ref="K35:K53" si="1">IF(J53="",0,(J53/MAX($J$3:$J$53))*$AB$1)</f>
        <v>0</v>
      </c>
      <c r="L53" s="27"/>
      <c r="M53" s="13">
        <f t="shared" ref="M35:M53" si="2">IF(L53="",0,(L53/MAX($L$3:$L$53))*$AB$1)</f>
        <v>0</v>
      </c>
      <c r="N53" s="27"/>
      <c r="O53" s="13">
        <f t="shared" ref="O35:O53" si="3">IF(N53="",0,(N53/MAX($N$3:$N$53))*$AB$1)</f>
        <v>0</v>
      </c>
      <c r="P53" s="27"/>
      <c r="Q53" s="13">
        <f t="shared" ref="Q35:Q53" si="4">IF(P53="",0,(P53/MAX($P$3:$P$53))*$AB$1)</f>
        <v>0</v>
      </c>
      <c r="R53" s="27"/>
      <c r="S53" s="13">
        <f t="shared" ref="S35:S53" si="5">IF(R53="",0,(R53/MAX($R$3:$R$53))*$AB$1)</f>
        <v>0</v>
      </c>
      <c r="T53" s="27"/>
      <c r="U53" s="13">
        <f t="shared" ref="U35:U53" si="6">IF(T53="",0,(T53/MAX($T$3:$T$53))*$AB$1)</f>
        <v>0</v>
      </c>
      <c r="V53" s="27"/>
      <c r="W53" s="13">
        <f t="shared" ref="W35:W53" si="7">IF(V53="",0,(V53/MAX($V$3:$V$53))*$AB$1)</f>
        <v>0</v>
      </c>
      <c r="X53" s="27"/>
      <c r="Y53" s="13">
        <f t="shared" ref="Y35:Y53" si="8">IF(X53="",0,(X53/MAX($X$3:$X$53))*$AB$1)</f>
        <v>0</v>
      </c>
      <c r="Z53" s="27"/>
      <c r="AA53" s="13">
        <f t="shared" ref="AA35:AA53" si="9">IF(Z53="",0,(Z53/MAX($Z$3:$Z$53))*$AB$1)</f>
        <v>0</v>
      </c>
      <c r="AB53" s="46">
        <f t="shared" ref="AB35:AB53" si="10">I53+K53+M53+O53+Q53+S53+U53+W53+Y53+AA53</f>
        <v>0</v>
      </c>
      <c r="AC53" s="24">
        <f t="shared" ref="AC35:AC53" si="11">(LARGE(AD53:AM53,1)+LARGE(AD53:AM53,2)+LARGE(AD53:AM53,3)+LARGE(AD53:AM53,4)+LARGE(AD53:AM53,5)+LARGE(AD53:AM53,6)+LARGE(AD53:AM53,7)+LARGE(AD53:AM53,8)+LARGE(AD53:AM53,9)+LARGE(AD53:AM53,10))-(SMALL(AD53:AM53,1)+SMALL(AD53:AM53,2)+SMALL(AD53:AM53,3)+SMALL(AD53:AM53,4)+SMALL(AD53:AM53,5)+SMALL(AD53:AM53,6)+SMALL(AD53:AM53,7)+SMALL(AD53:AM53,8)+SMALL(AD53:AM53,9))</f>
        <v>0</v>
      </c>
      <c r="AD53" s="22">
        <f t="shared" ref="AD35:AD53" si="12">I53</f>
        <v>0</v>
      </c>
      <c r="AE53" s="22">
        <f t="shared" ref="AE35:AE53" si="13">K53</f>
        <v>0</v>
      </c>
      <c r="AF53" s="22">
        <f t="shared" ref="AF35:AF53" si="14">M53</f>
        <v>0</v>
      </c>
      <c r="AG53" s="22">
        <f t="shared" ref="AG35:AG53" si="15">O53</f>
        <v>0</v>
      </c>
      <c r="AH53" s="22">
        <f t="shared" ref="AH35:AH53" si="16">IF(P53="",0,Q53)</f>
        <v>0</v>
      </c>
      <c r="AI53" s="22">
        <f t="shared" ref="AI35:AI53" si="17">IF(R53="",0,S53)</f>
        <v>0</v>
      </c>
      <c r="AJ53" s="22">
        <f t="shared" ref="AJ35:AJ53" si="18">IF(T53="",0,U53)</f>
        <v>0</v>
      </c>
      <c r="AK53" s="22">
        <f t="shared" ref="AK35:AK53" si="19">IF(V53="",0,W53)</f>
        <v>0</v>
      </c>
      <c r="AL53" s="22">
        <f t="shared" ref="AL35:AL53" si="20">IF(X53="",0,Y53)</f>
        <v>0</v>
      </c>
      <c r="AM53" s="22">
        <f t="shared" ref="AM35:AM53" si="21">IF(Z53="",0,AA53)</f>
        <v>0</v>
      </c>
      <c r="AN53" s="35">
        <f t="shared" ref="AN35:AN53" si="22">H53+J53+L53+N53+P53+R53+T53+V53+X53+Z53</f>
        <v>0</v>
      </c>
      <c r="AO53" s="36">
        <f t="shared" ref="AO35:AO53" si="23">(LARGE(AP53:AY53,1)+LARGE(AP53:AY53,2)+LARGE(AP53:AY53,3)+LARGE(AP53:AY53,4)+LARGE(AP53:AY53,5)+LARGE(AP53:AY53,6)+LARGE(AP53:AY53,7)+LARGE(AP53:AY53,8)+LARGE(AP53:AY53,9)+LARGE(AP53:AY53,10))-(SMALL(AP53:AY53,1)+SMALL(AP53:AY53,2)+SMALL(AP53:AY53,3)+SMALL(AP53:AY53,4)+SMALL(AP53:AY53,5)+SMALL(AP53:AY53,6)+SMALL(AP53:AY53,7)+SMALL(AP53:AY53,8)+SMALL(AP53:AY53,9))</f>
        <v>0</v>
      </c>
      <c r="AP53" s="21">
        <f t="shared" ref="AP35:AP53" si="24">H53</f>
        <v>0</v>
      </c>
      <c r="AQ53" s="21">
        <f t="shared" ref="AQ35:AQ53" si="25">J53</f>
        <v>0</v>
      </c>
      <c r="AR53" s="21">
        <f t="shared" ref="AR35:AR53" si="26">L53</f>
        <v>0</v>
      </c>
      <c r="AS53" s="21">
        <f t="shared" ref="AS35:AS53" si="27">N53</f>
        <v>0</v>
      </c>
      <c r="AT53" s="21">
        <f t="shared" ref="AT35:AT53" si="28">P53</f>
        <v>0</v>
      </c>
      <c r="AU53" s="21">
        <f t="shared" ref="AU35:AU53" si="29">R53</f>
        <v>0</v>
      </c>
      <c r="AV53" s="21">
        <f t="shared" ref="AV35:AV53" si="30">T53</f>
        <v>0</v>
      </c>
      <c r="AW53" s="21">
        <f t="shared" ref="AW35:AW53" si="31">V53</f>
        <v>0</v>
      </c>
      <c r="AX53" s="21">
        <f t="shared" ref="AX35:AX53" si="32">X53</f>
        <v>0</v>
      </c>
      <c r="AY53" s="21">
        <f t="shared" ref="AY35:AY53" si="33">Z53</f>
        <v>0</v>
      </c>
    </row>
    <row r="54" spans="1:51" ht="24" customHeight="1" x14ac:dyDescent="0.3">
      <c r="A54" s="5"/>
      <c r="B54" s="6"/>
      <c r="C54" s="7"/>
      <c r="D54" s="8"/>
      <c r="E54" s="8"/>
      <c r="F54" s="8"/>
      <c r="G54" s="8"/>
      <c r="H54" s="9"/>
      <c r="I54" s="14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1"/>
      <c r="AC54" s="28"/>
      <c r="AD54" s="29"/>
      <c r="AE54" s="29"/>
      <c r="AF54" s="29"/>
      <c r="AG54" s="29"/>
      <c r="AH54" s="29"/>
      <c r="AI54" s="20"/>
      <c r="AJ54" s="20"/>
      <c r="AK54" s="20"/>
      <c r="AL54" s="20"/>
      <c r="AM54" s="20"/>
    </row>
    <row r="55" spans="1:51" ht="24" customHeight="1" x14ac:dyDescent="0.3">
      <c r="C55" s="26"/>
    </row>
    <row r="56" spans="1:51" ht="62.4" customHeight="1" x14ac:dyDescent="0.3">
      <c r="A56" s="45" t="s">
        <v>11</v>
      </c>
      <c r="B56" s="37"/>
    </row>
    <row r="57" spans="1:51" ht="58.2" customHeight="1" x14ac:dyDescent="0.3">
      <c r="A57" s="39">
        <f>COUNT(A3:A54)</f>
        <v>20</v>
      </c>
      <c r="B57" s="38"/>
    </row>
    <row r="58" spans="1:51" ht="24.9" customHeight="1" x14ac:dyDescent="0.3">
      <c r="B58" s="53" t="s">
        <v>0</v>
      </c>
    </row>
    <row r="59" spans="1:51" ht="24.9" customHeight="1" x14ac:dyDescent="0.3">
      <c r="B59" s="53" t="s">
        <v>16</v>
      </c>
    </row>
    <row r="60" spans="1:51" ht="24.9" customHeight="1" x14ac:dyDescent="0.3">
      <c r="B60" s="53" t="s">
        <v>17</v>
      </c>
    </row>
    <row r="61" spans="1:51" ht="24.9" customHeight="1" x14ac:dyDescent="0.3">
      <c r="B61" s="54" t="s">
        <v>18</v>
      </c>
    </row>
    <row r="62" spans="1:51" ht="24.9" customHeight="1" x14ac:dyDescent="0.3"/>
    <row r="63" spans="1:51" ht="24.9" customHeight="1" x14ac:dyDescent="0.3"/>
    <row r="64" spans="1:51" ht="24.9" customHeight="1" x14ac:dyDescent="0.3"/>
    <row r="65" ht="24.9" customHeight="1" x14ac:dyDescent="0.3"/>
    <row r="66" ht="24.9" customHeight="1" x14ac:dyDescent="0.3"/>
    <row r="67" ht="24.9" customHeight="1" x14ac:dyDescent="0.3"/>
    <row r="68" ht="24.9" customHeight="1" x14ac:dyDescent="0.3"/>
    <row r="69" ht="24.9" customHeight="1" x14ac:dyDescent="0.3"/>
    <row r="70" ht="24.9" customHeight="1" x14ac:dyDescent="0.3"/>
    <row r="71" ht="24.9" customHeight="1" x14ac:dyDescent="0.3"/>
    <row r="72" ht="24.9" customHeight="1" x14ac:dyDescent="0.3"/>
    <row r="73" ht="24.9" customHeight="1" x14ac:dyDescent="0.3"/>
    <row r="74" ht="24.9" customHeight="1" x14ac:dyDescent="0.3"/>
    <row r="75" ht="24.9" customHeight="1" x14ac:dyDescent="0.3"/>
    <row r="76" ht="24.9" customHeight="1" x14ac:dyDescent="0.3"/>
    <row r="77" ht="24.9" customHeight="1" x14ac:dyDescent="0.3"/>
    <row r="78" ht="24.9" customHeight="1" x14ac:dyDescent="0.3"/>
    <row r="79" ht="24.9" customHeight="1" x14ac:dyDescent="0.3"/>
    <row r="80" ht="24.9" customHeight="1" x14ac:dyDescent="0.3"/>
    <row r="81" ht="24.9" customHeight="1" x14ac:dyDescent="0.3"/>
    <row r="82" ht="24.9" customHeight="1" x14ac:dyDescent="0.3"/>
    <row r="83" ht="24.9" customHeight="1" x14ac:dyDescent="0.3"/>
    <row r="84" ht="24.9" customHeight="1" x14ac:dyDescent="0.3"/>
    <row r="85" ht="24.9" customHeight="1" x14ac:dyDescent="0.3"/>
    <row r="86" ht="24.9" customHeight="1" x14ac:dyDescent="0.3"/>
    <row r="87" ht="24.9" customHeight="1" x14ac:dyDescent="0.3"/>
    <row r="88" ht="24.9" customHeight="1" x14ac:dyDescent="0.3"/>
    <row r="89" ht="24.9" customHeight="1" x14ac:dyDescent="0.3"/>
    <row r="90" ht="24.9" customHeight="1" x14ac:dyDescent="0.3"/>
    <row r="91" ht="24.9" customHeight="1" x14ac:dyDescent="0.3"/>
    <row r="92" ht="24.9" customHeight="1" x14ac:dyDescent="0.3"/>
    <row r="93" ht="24.9" customHeight="1" x14ac:dyDescent="0.3"/>
    <row r="94" ht="24.9" customHeight="1" x14ac:dyDescent="0.3"/>
    <row r="95" ht="24.9" customHeight="1" x14ac:dyDescent="0.3"/>
    <row r="96" ht="24.9" customHeight="1" x14ac:dyDescent="0.3"/>
    <row r="97" ht="24.9" customHeight="1" x14ac:dyDescent="0.3"/>
    <row r="98" ht="24.9" customHeight="1" x14ac:dyDescent="0.3"/>
    <row r="99" ht="24.9" customHeight="1" x14ac:dyDescent="0.3"/>
    <row r="100" ht="24.9" customHeight="1" x14ac:dyDescent="0.3"/>
    <row r="101" ht="24.9" customHeight="1" x14ac:dyDescent="0.3"/>
    <row r="102" ht="24.9" customHeight="1" x14ac:dyDescent="0.3"/>
    <row r="103" ht="24.9" customHeight="1" x14ac:dyDescent="0.3"/>
    <row r="104" ht="24.9" customHeight="1" x14ac:dyDescent="0.3"/>
    <row r="105" ht="24.9" customHeight="1" x14ac:dyDescent="0.3"/>
    <row r="106" ht="24.9" customHeight="1" x14ac:dyDescent="0.3"/>
  </sheetData>
  <sortState ref="B3:AY52">
    <sortCondition descending="1" ref="AB3:AB52"/>
  </sortState>
  <mergeCells count="11"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AH3:AM53 AD3:AG54">
    <cfRule type="cellIs" dxfId="28" priority="76" operator="equal">
      <formula>0</formula>
    </cfRule>
  </conditionalFormatting>
  <conditionalFormatting sqref="Q3:Q53 S3:S53 U3:U53 W3:W53 Y3:Y53 AA3:AA53 I3:I53 K3:K53 M3:M53 O3:O53">
    <cfRule type="cellIs" dxfId="27" priority="74" operator="equal">
      <formula>0</formula>
    </cfRule>
    <cfRule type="cellIs" dxfId="26" priority="75" operator="equal">
      <formula>0</formula>
    </cfRule>
  </conditionalFormatting>
  <conditionalFormatting sqref="G3">
    <cfRule type="cellIs" dxfId="25" priority="25" operator="equal">
      <formula>"NIE"</formula>
    </cfRule>
    <cfRule type="cellIs" dxfId="24" priority="26" operator="equal">
      <formula>"ANO"</formula>
    </cfRule>
  </conditionalFormatting>
  <conditionalFormatting sqref="G4:G53">
    <cfRule type="cellIs" dxfId="23" priority="23" operator="equal">
      <formula>"NIE"</formula>
    </cfRule>
    <cfRule type="cellIs" dxfId="22" priority="24" operator="equal">
      <formula>"ANO"</formula>
    </cfRule>
  </conditionalFormatting>
  <conditionalFormatting sqref="F3">
    <cfRule type="cellIs" dxfId="21" priority="12" operator="equal">
      <formula>"ZENY"</formula>
    </cfRule>
    <cfRule type="cellIs" dxfId="20" priority="13" operator="equal">
      <formula>"ZENY"</formula>
    </cfRule>
    <cfRule type="cellIs" dxfId="19" priority="17" operator="equal">
      <formula>"SPRINGER"</formula>
    </cfRule>
    <cfRule type="cellIs" dxfId="18" priority="20" operator="equal">
      <formula>"JUNIOR"</formula>
    </cfRule>
    <cfRule type="cellIs" dxfId="17" priority="22" operator="equal">
      <formula>"PCP"</formula>
    </cfRule>
  </conditionalFormatting>
  <conditionalFormatting sqref="B58">
    <cfRule type="cellIs" dxfId="16" priority="21" operator="equal">
      <formula>"PCP"</formula>
    </cfRule>
  </conditionalFormatting>
  <conditionalFormatting sqref="B59">
    <cfRule type="cellIs" dxfId="15" priority="18" operator="equal">
      <formula>"JUNIOR"</formula>
    </cfRule>
    <cfRule type="cellIs" dxfId="14" priority="19" operator="equal">
      <formula>"PCP"</formula>
    </cfRule>
  </conditionalFormatting>
  <conditionalFormatting sqref="B60">
    <cfRule type="cellIs" dxfId="13" priority="14" operator="equal">
      <formula>"SPRINGER"</formula>
    </cfRule>
    <cfRule type="cellIs" dxfId="12" priority="15" operator="equal">
      <formula>"JUNIOR"</formula>
    </cfRule>
    <cfRule type="cellIs" dxfId="11" priority="16" operator="equal">
      <formula>"PCP"</formula>
    </cfRule>
  </conditionalFormatting>
  <conditionalFormatting sqref="B61">
    <cfRule type="cellIs" dxfId="10" priority="7" operator="equal">
      <formula>"ZENY"</formula>
    </cfRule>
    <cfRule type="cellIs" dxfId="9" priority="8" operator="equal">
      <formula>"ZENY"</formula>
    </cfRule>
    <cfRule type="cellIs" dxfId="8" priority="9" operator="equal">
      <formula>"SPRINGER"</formula>
    </cfRule>
    <cfRule type="cellIs" dxfId="7" priority="10" operator="equal">
      <formula>"JUNIOR"</formula>
    </cfRule>
    <cfRule type="cellIs" dxfId="6" priority="11" operator="equal">
      <formula>"PCP"</formula>
    </cfRule>
  </conditionalFormatting>
  <conditionalFormatting sqref="F4:F53">
    <cfRule type="cellIs" dxfId="5" priority="2" operator="equal">
      <formula>"ZENY"</formula>
    </cfRule>
    <cfRule type="cellIs" dxfId="4" priority="3" operator="equal">
      <formula>"ZENY"</formula>
    </cfRule>
    <cfRule type="cellIs" dxfId="3" priority="4" operator="equal">
      <formula>"SPRINGER"</formula>
    </cfRule>
    <cfRule type="cellIs" dxfId="2" priority="5" operator="equal">
      <formula>"JUNIOR"</formula>
    </cfRule>
    <cfRule type="cellIs" dxfId="1" priority="6" operator="equal">
      <formula>"PCP"</formula>
    </cfRule>
  </conditionalFormatting>
  <conditionalFormatting sqref="AP3:AY53">
    <cfRule type="cellIs" dxfId="0" priority="1" operator="equal">
      <formula>0</formula>
    </cfRule>
  </conditionalFormatting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Vysledky OPEN KOMPLET</vt:lpstr>
    </vt:vector>
  </TitlesOfParts>
  <Company>Lenovo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Frantisek Hulac</cp:lastModifiedBy>
  <cp:lastPrinted>2018-04-08T18:50:54Z</cp:lastPrinted>
  <dcterms:created xsi:type="dcterms:W3CDTF">2015-03-09T21:00:05Z</dcterms:created>
  <dcterms:modified xsi:type="dcterms:W3CDTF">2018-04-09T08:23:42Z</dcterms:modified>
</cp:coreProperties>
</file>