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F4E0DACB-3B78-4183-A2BD-7234F7F9FDC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OPEN 2019" sheetId="1" r:id="rId1"/>
    <sheet name="MS Slovenska FT 2019" sheetId="4" r:id="rId2"/>
    <sheet name="5. kolo FT ligy 2019" sheetId="5" r:id="rId3"/>
    <sheet name="6.kolo FT ligy 2019" sheetId="6" r:id="rId4"/>
  </sheets>
  <definedNames>
    <definedName name="_xlnm.Print_Area" localSheetId="2">'5. kolo FT ligy 2019'!$A$1:$H$27</definedName>
    <definedName name="_xlnm.Print_Area" localSheetId="3">'6.kolo FT ligy 2019'!$A$1:$H$23</definedName>
    <definedName name="_xlnm.Print_Area" localSheetId="1">'MS Slovenska FT 2019'!$A$1:$J$30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0" i="4" l="1"/>
  <c r="J29" i="4"/>
  <c r="J28" i="4"/>
  <c r="J27" i="4"/>
  <c r="J26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60" i="1" l="1"/>
  <c r="J63" i="1"/>
  <c r="J64" i="1"/>
  <c r="J65" i="1"/>
  <c r="J66" i="1"/>
  <c r="J67" i="1"/>
  <c r="J68" i="1"/>
  <c r="J69" i="1"/>
  <c r="J70" i="1"/>
  <c r="J34" i="1"/>
  <c r="J35" i="1"/>
  <c r="J62" i="1" l="1"/>
  <c r="J55" i="1"/>
  <c r="J58" i="1"/>
  <c r="J61" i="1"/>
  <c r="J56" i="1"/>
  <c r="J57" i="1"/>
  <c r="J59" i="1"/>
  <c r="J24" i="1"/>
  <c r="J13" i="1"/>
  <c r="J30" i="1"/>
  <c r="J11" i="1"/>
  <c r="J9" i="1"/>
  <c r="J22" i="1"/>
  <c r="J17" i="1"/>
  <c r="J15" i="1"/>
  <c r="J33" i="1"/>
  <c r="J31" i="1"/>
  <c r="J19" i="1"/>
  <c r="J12" i="1"/>
  <c r="J21" i="1"/>
  <c r="J16" i="1"/>
  <c r="J10" i="1"/>
  <c r="J23" i="1"/>
  <c r="J14" i="1"/>
  <c r="J20" i="1"/>
  <c r="J32" i="1"/>
  <c r="J18" i="1"/>
</calcChain>
</file>

<file path=xl/sharedStrings.xml><?xml version="1.0" encoding="utf-8"?>
<sst xmlns="http://schemas.openxmlformats.org/spreadsheetml/2006/main" count="575" uniqueCount="107">
  <si>
    <t>František</t>
  </si>
  <si>
    <t>Hulač</t>
  </si>
  <si>
    <t>Simona</t>
  </si>
  <si>
    <t>Hulačová</t>
  </si>
  <si>
    <t>Lubor</t>
  </si>
  <si>
    <t>Sabo</t>
  </si>
  <si>
    <t>István</t>
  </si>
  <si>
    <t>Fejes Tóth</t>
  </si>
  <si>
    <t>Sándor</t>
  </si>
  <si>
    <t>Vladimír</t>
  </si>
  <si>
    <t>Balaj</t>
  </si>
  <si>
    <t>Henrich</t>
  </si>
  <si>
    <t>Steyr LG 110</t>
  </si>
  <si>
    <t>Adam</t>
  </si>
  <si>
    <t>Komoráš</t>
  </si>
  <si>
    <t>Milan</t>
  </si>
  <si>
    <t>Peter</t>
  </si>
  <si>
    <t>Kráľ</t>
  </si>
  <si>
    <t>Hajnal</t>
  </si>
  <si>
    <t>Martin</t>
  </si>
  <si>
    <t>Gogora</t>
  </si>
  <si>
    <t>Marcel</t>
  </si>
  <si>
    <t>Žipaj</t>
  </si>
  <si>
    <t>Gašparík</t>
  </si>
  <si>
    <t>Šišolák</t>
  </si>
  <si>
    <t>Ferenc</t>
  </si>
  <si>
    <t>Denis</t>
  </si>
  <si>
    <t>Šramo</t>
  </si>
  <si>
    <t>Mária</t>
  </si>
  <si>
    <t>Beňušová</t>
  </si>
  <si>
    <t>SK</t>
  </si>
  <si>
    <t>HU</t>
  </si>
  <si>
    <t>PCP</t>
  </si>
  <si>
    <t>Springer</t>
  </si>
  <si>
    <t xml:space="preserve">Junior </t>
  </si>
  <si>
    <t>Junior</t>
  </si>
  <si>
    <t>Slovenská Vzduchovková Field Target Asociácia</t>
  </si>
  <si>
    <t>V ý s l e d k o v á  L i s t i n a</t>
  </si>
  <si>
    <t>SPRINGER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</si>
  <si>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</si>
  <si>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r>
      <t xml:space="preserve">Poradie
</t>
    </r>
    <r>
      <rPr>
        <b/>
        <sz val="11"/>
        <color rgb="FF0070C0"/>
        <rFont val="Calibri"/>
        <family val="2"/>
        <charset val="238"/>
        <scheme val="minor"/>
      </rPr>
      <t>Rank</t>
    </r>
  </si>
  <si>
    <t>Results
Sum</t>
  </si>
  <si>
    <r>
      <t xml:space="preserve">Meno
</t>
    </r>
    <r>
      <rPr>
        <b/>
        <sz val="11"/>
        <color rgb="FF0070C0"/>
        <rFont val="Calibri"/>
        <family val="2"/>
        <charset val="238"/>
        <scheme val="minor"/>
      </rPr>
      <t>Name</t>
    </r>
  </si>
  <si>
    <r>
      <t xml:space="preserve">Priezvisko
</t>
    </r>
    <r>
      <rPr>
        <b/>
        <sz val="11"/>
        <color rgb="FF0070C0"/>
        <rFont val="Calibri"/>
        <family val="2"/>
        <charset val="238"/>
        <scheme val="minor"/>
      </rPr>
      <t>Surname</t>
    </r>
  </si>
  <si>
    <r>
      <t xml:space="preserve">Štát
</t>
    </r>
    <r>
      <rPr>
        <b/>
        <sz val="11"/>
        <color rgb="FF0070C0"/>
        <rFont val="Calibri"/>
        <family val="2"/>
        <charset val="238"/>
        <scheme val="minor"/>
      </rPr>
      <t>Country</t>
    </r>
  </si>
  <si>
    <r>
      <t xml:space="preserve">Kategória
</t>
    </r>
    <r>
      <rPr>
        <b/>
        <sz val="11"/>
        <color rgb="FF0070C0"/>
        <rFont val="Calibri"/>
        <family val="2"/>
        <charset val="238"/>
        <scheme val="minor"/>
      </rPr>
      <t>Category</t>
    </r>
  </si>
  <si>
    <r>
      <t xml:space="preserve">Výsledky / </t>
    </r>
    <r>
      <rPr>
        <b/>
        <sz val="11"/>
        <color rgb="FF0070C0"/>
        <rFont val="Calibri"/>
        <family val="2"/>
        <charset val="238"/>
        <scheme val="minor"/>
      </rPr>
      <t>Results</t>
    </r>
  </si>
  <si>
    <r>
      <t xml:space="preserve">Puškohľad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</si>
  <si>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t>Kalmár</t>
  </si>
  <si>
    <r>
      <t xml:space="preserve">Zbraň
</t>
    </r>
    <r>
      <rPr>
        <b/>
        <sz val="11"/>
        <color rgb="FF0070C0"/>
        <rFont val="Calibri"/>
        <family val="2"/>
        <charset val="238"/>
        <scheme val="minor"/>
      </rPr>
      <t>Rifle</t>
    </r>
  </si>
  <si>
    <r>
      <t xml:space="preserve">Optika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</si>
  <si>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r>
      <t xml:space="preserve">1.deň
</t>
    </r>
    <r>
      <rPr>
        <b/>
        <sz val="9"/>
        <color theme="4" tint="-0.249977111117893"/>
        <rFont val="Calibri"/>
        <family val="2"/>
        <charset val="238"/>
        <scheme val="minor"/>
      </rPr>
      <t>Results
1st day</t>
    </r>
  </si>
  <si>
    <r>
      <t xml:space="preserve">2.deň
</t>
    </r>
    <r>
      <rPr>
        <b/>
        <sz val="9"/>
        <color theme="4" tint="-0.249977111117893"/>
        <rFont val="Calibri"/>
        <family val="2"/>
        <charset val="238"/>
        <scheme val="minor"/>
      </rPr>
      <t>Results
2nd day</t>
    </r>
  </si>
  <si>
    <t>Výsledok</t>
  </si>
  <si>
    <t>Kategória</t>
  </si>
  <si>
    <t>Poradie</t>
  </si>
  <si>
    <t>Meno</t>
  </si>
  <si>
    <t>Priezvisko</t>
  </si>
  <si>
    <t>Zbraň</t>
  </si>
  <si>
    <t>Puškohľad</t>
  </si>
  <si>
    <t>Štát</t>
  </si>
  <si>
    <t>Majstrovstvá Slovenska vo Field Target 2019, Skýcov 11- 12.5.2019</t>
  </si>
  <si>
    <t>XI. International Field Target Slovak Open 2019, Skýcov 11- 12.5.2019</t>
  </si>
  <si>
    <t>Air Arms TX200</t>
  </si>
  <si>
    <t>Pavol</t>
  </si>
  <si>
    <t>Letko</t>
  </si>
  <si>
    <t>Weihrauch HW 97</t>
  </si>
  <si>
    <t>Raduska</t>
  </si>
  <si>
    <t>Matej</t>
  </si>
  <si>
    <t>Grega</t>
  </si>
  <si>
    <t>Air Arms 500</t>
  </si>
  <si>
    <t>Optisan EVX 4-16x44i</t>
  </si>
  <si>
    <t>Walther LG300</t>
  </si>
  <si>
    <t>Walther LG400</t>
  </si>
  <si>
    <t>Steyr Challenge FT</t>
  </si>
  <si>
    <t>Delta Stryker 5-50x56</t>
  </si>
  <si>
    <t>Weihrauch HW 100T</t>
  </si>
  <si>
    <t>Hawke Sidewinder 8-32x56</t>
  </si>
  <si>
    <t>Feinwerkbau 800 FT</t>
  </si>
  <si>
    <t>Sightron 10-50x60 FT IRMOA</t>
  </si>
  <si>
    <t>Csanád</t>
  </si>
  <si>
    <t>Nyilasi</t>
  </si>
  <si>
    <t>LGM2</t>
  </si>
  <si>
    <t>Walther LGU</t>
  </si>
  <si>
    <t>Sas</t>
  </si>
  <si>
    <t>Sightron SIII 10-50x60 LR MOA</t>
  </si>
  <si>
    <t>SR</t>
  </si>
  <si>
    <t>Novek</t>
  </si>
  <si>
    <t>Air Arms EV2</t>
  </si>
  <si>
    <t>Katarina</t>
  </si>
  <si>
    <t>Novekova</t>
  </si>
  <si>
    <t>Denis Jr.</t>
  </si>
  <si>
    <t>Nikko Stirling Diamond 10-50x60</t>
  </si>
  <si>
    <t>Sightron SIII 10-50x60 FT IRMOA</t>
  </si>
  <si>
    <t xml:space="preserve">Ivan </t>
  </si>
  <si>
    <t>AA S400</t>
  </si>
  <si>
    <t>Optisan Cobra 3-9x42 AO</t>
  </si>
  <si>
    <t xml:space="preserve"> 5-7</t>
  </si>
  <si>
    <t xml:space="preserve"> 10-11</t>
  </si>
  <si>
    <t xml:space="preserve"> </t>
  </si>
  <si>
    <t xml:space="preserve"> 1-2</t>
  </si>
  <si>
    <t xml:space="preserve"> 4-6</t>
  </si>
  <si>
    <t xml:space="preserve"> 5-6</t>
  </si>
  <si>
    <t xml:space="preserve"> 8-9</t>
  </si>
  <si>
    <t xml:space="preserve"> 11-12</t>
  </si>
  <si>
    <t>VÝSLEDKY - FT LIGA 2019 - OPEN      5. kolo - Skýcov       11.5.2019</t>
  </si>
  <si>
    <t>VÝSLEDKY - FT LIGA 2019 - OPEN      6. kolo - Skýcov       12.5.2019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</si>
</sst>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9"/>
      <color theme="4" tint="-0.249977111117893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2" fillId="0" borderId="2" xfId="0" applyFont="1" applyFill="1" applyBorder="1" applyAlignment="1">
      <alignment horizontal="center"/>
    </xf>
    <xf numFmtId="0" fontId="0" fillId="0" borderId="0" xfId="0" applyFill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1310641</xdr:colOff>
      <xdr:row>2</xdr:row>
      <xdr:rowOff>22860</xdr:rowOff>
    </xdr:from>
    <xdr:to>
      <xdr:col>4</xdr:col>
      <xdr:colOff>1333500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4681" y="480060"/>
          <a:ext cx="1600199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304800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89585"/>
          <a:ext cx="819150" cy="983703"/>
        </a:xfrm>
        <a:prstGeom prst="rect">
          <a:avLst/>
        </a:prstGeom>
      </xdr:spPr>
    </xdr:pic>
    <xdr:clientData/>
  </xdr:twoCellAnchor>
  <xdr:twoCellAnchor editAs="oneCell">
    <xdr:from>
      <xdr:col>1</xdr:col>
      <xdr:colOff>577215</xdr:colOff>
      <xdr:row>2</xdr:row>
      <xdr:rowOff>72390</xdr:rowOff>
    </xdr:from>
    <xdr:to>
      <xdr:col>3</xdr:col>
      <xdr:colOff>276224</xdr:colOff>
      <xdr:row>2</xdr:row>
      <xdr:rowOff>971881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1565" y="539115"/>
          <a:ext cx="975359" cy="899491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2</xdr:row>
      <xdr:rowOff>200025</xdr:rowOff>
    </xdr:from>
    <xdr:to>
      <xdr:col>9</xdr:col>
      <xdr:colOff>355370</xdr:colOff>
      <xdr:row>2</xdr:row>
      <xdr:rowOff>828675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24550" y="666750"/>
          <a:ext cx="1717445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1310641</xdr:colOff>
      <xdr:row>2</xdr:row>
      <xdr:rowOff>22860</xdr:rowOff>
    </xdr:from>
    <xdr:to>
      <xdr:col>4</xdr:col>
      <xdr:colOff>1333500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1341" y="489585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281940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89585"/>
          <a:ext cx="796290" cy="983703"/>
        </a:xfrm>
        <a:prstGeom prst="rect">
          <a:avLst/>
        </a:prstGeom>
      </xdr:spPr>
    </xdr:pic>
    <xdr:clientData/>
  </xdr:twoCellAnchor>
  <xdr:twoCellAnchor editAs="oneCell">
    <xdr:from>
      <xdr:col>1</xdr:col>
      <xdr:colOff>434341</xdr:colOff>
      <xdr:row>2</xdr:row>
      <xdr:rowOff>81915</xdr:rowOff>
    </xdr:from>
    <xdr:to>
      <xdr:col>3</xdr:col>
      <xdr:colOff>47625</xdr:colOff>
      <xdr:row>2</xdr:row>
      <xdr:rowOff>981406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8691" y="558165"/>
          <a:ext cx="889634" cy="899491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2</xdr:row>
      <xdr:rowOff>219075</xdr:rowOff>
    </xdr:from>
    <xdr:to>
      <xdr:col>9</xdr:col>
      <xdr:colOff>326795</xdr:colOff>
      <xdr:row>2</xdr:row>
      <xdr:rowOff>847725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15100" y="695325"/>
          <a:ext cx="1717445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1082041</xdr:colOff>
      <xdr:row>2</xdr:row>
      <xdr:rowOff>32385</xdr:rowOff>
    </xdr:from>
    <xdr:to>
      <xdr:col>4</xdr:col>
      <xdr:colOff>1104900</xdr:colOff>
      <xdr:row>2</xdr:row>
      <xdr:rowOff>1023035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2741" y="508635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281940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99110"/>
          <a:ext cx="796290" cy="98370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81915</xdr:rowOff>
    </xdr:from>
    <xdr:to>
      <xdr:col>7</xdr:col>
      <xdr:colOff>451484</xdr:colOff>
      <xdr:row>2</xdr:row>
      <xdr:rowOff>981406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48425" y="558165"/>
          <a:ext cx="889634" cy="8994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1091566</xdr:colOff>
      <xdr:row>2</xdr:row>
      <xdr:rowOff>22860</xdr:rowOff>
    </xdr:from>
    <xdr:to>
      <xdr:col>4</xdr:col>
      <xdr:colOff>1114425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82266" y="499110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281940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99110"/>
          <a:ext cx="796290" cy="983703"/>
        </a:xfrm>
        <a:prstGeom prst="rect">
          <a:avLst/>
        </a:prstGeom>
      </xdr:spPr>
    </xdr:pic>
    <xdr:clientData/>
  </xdr:twoCellAnchor>
  <xdr:twoCellAnchor editAs="oneCell">
    <xdr:from>
      <xdr:col>6</xdr:col>
      <xdr:colOff>300991</xdr:colOff>
      <xdr:row>2</xdr:row>
      <xdr:rowOff>120015</xdr:rowOff>
    </xdr:from>
    <xdr:to>
      <xdr:col>7</xdr:col>
      <xdr:colOff>571500</xdr:colOff>
      <xdr:row>2</xdr:row>
      <xdr:rowOff>1019506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68441" y="596265"/>
          <a:ext cx="889634" cy="8994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0"/>
  <sheetViews>
    <sheetView tabSelected="1" workbookViewId="0">
      <selection activeCell="O5" sqref="O5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bestFit="1" customWidth="1"/>
    <col min="5" max="5" width="36.42578125" bestFit="1" customWidth="1"/>
    <col min="6" max="6" width="7.7109375" customWidth="1"/>
    <col min="7" max="7" width="9.28515625" hidden="1" customWidth="1"/>
    <col min="8" max="8" width="7.28515625" customWidth="1"/>
    <col min="9" max="9" width="8" customWidth="1"/>
    <col min="10" max="10" width="7.28515625" customWidth="1"/>
  </cols>
  <sheetData>
    <row r="1" spans="1:10" ht="18.75" x14ac:dyDescent="0.3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.75" x14ac:dyDescent="0.3">
      <c r="A2" s="15" t="s">
        <v>36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82.9" customHeight="1" x14ac:dyDescent="0.25"/>
    <row r="4" spans="1:10" ht="23.25" x14ac:dyDescent="0.35">
      <c r="A4" s="23" t="s">
        <v>37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21" x14ac:dyDescent="0.35">
      <c r="A5" s="20" t="s">
        <v>62</v>
      </c>
      <c r="B5" s="21"/>
      <c r="C5" s="21"/>
      <c r="D5" s="21"/>
      <c r="E5" s="21"/>
      <c r="F5" s="21"/>
      <c r="G5" s="21"/>
      <c r="H5" s="21"/>
      <c r="I5" s="21"/>
      <c r="J5" s="22"/>
    </row>
    <row r="6" spans="1:10" ht="4.1500000000000004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5.75" x14ac:dyDescent="0.25">
      <c r="D7" s="17" t="s">
        <v>32</v>
      </c>
      <c r="E7" s="18"/>
      <c r="F7" s="19"/>
      <c r="H7" s="16" t="s">
        <v>46</v>
      </c>
      <c r="I7" s="16"/>
      <c r="J7" s="16"/>
    </row>
    <row r="8" spans="1:10" ht="37.9" customHeight="1" x14ac:dyDescent="0.25">
      <c r="A8" s="8" t="s">
        <v>40</v>
      </c>
      <c r="B8" s="8" t="s">
        <v>42</v>
      </c>
      <c r="C8" s="8" t="s">
        <v>43</v>
      </c>
      <c r="D8" s="8" t="s">
        <v>49</v>
      </c>
      <c r="E8" s="8" t="s">
        <v>47</v>
      </c>
      <c r="F8" s="8" t="s">
        <v>44</v>
      </c>
      <c r="G8" s="8" t="s">
        <v>45</v>
      </c>
      <c r="H8" s="8" t="s">
        <v>51</v>
      </c>
      <c r="I8" s="8" t="s">
        <v>52</v>
      </c>
      <c r="J8" s="9" t="s">
        <v>41</v>
      </c>
    </row>
    <row r="9" spans="1:10" ht="15.75" x14ac:dyDescent="0.25">
      <c r="A9" s="6">
        <v>1</v>
      </c>
      <c r="B9" s="2" t="s">
        <v>25</v>
      </c>
      <c r="C9" s="2" t="s">
        <v>84</v>
      </c>
      <c r="D9" s="2" t="s">
        <v>12</v>
      </c>
      <c r="E9" s="2" t="s">
        <v>85</v>
      </c>
      <c r="F9" s="2" t="s">
        <v>31</v>
      </c>
      <c r="G9" s="4" t="s">
        <v>32</v>
      </c>
      <c r="H9" s="5">
        <v>48</v>
      </c>
      <c r="I9" s="5">
        <v>43</v>
      </c>
      <c r="J9" s="10">
        <f t="shared" ref="J9:J24" si="0">H9+I9</f>
        <v>91</v>
      </c>
    </row>
    <row r="10" spans="1:10" ht="15.75" x14ac:dyDescent="0.25">
      <c r="A10" s="6">
        <v>2</v>
      </c>
      <c r="B10" s="2" t="s">
        <v>13</v>
      </c>
      <c r="C10" s="2" t="s">
        <v>14</v>
      </c>
      <c r="D10" s="2" t="s">
        <v>72</v>
      </c>
      <c r="E10" s="4" t="s">
        <v>92</v>
      </c>
      <c r="F10" s="2" t="s">
        <v>30</v>
      </c>
      <c r="G10" s="2" t="s">
        <v>32</v>
      </c>
      <c r="H10" s="6">
        <v>43</v>
      </c>
      <c r="I10" s="6">
        <v>44</v>
      </c>
      <c r="J10" s="11">
        <f t="shared" si="0"/>
        <v>87</v>
      </c>
    </row>
    <row r="11" spans="1:10" ht="15.75" x14ac:dyDescent="0.25">
      <c r="A11" s="6">
        <v>3</v>
      </c>
      <c r="B11" s="2" t="s">
        <v>91</v>
      </c>
      <c r="C11" s="2" t="s">
        <v>27</v>
      </c>
      <c r="D11" s="2" t="s">
        <v>12</v>
      </c>
      <c r="E11" s="4" t="s">
        <v>85</v>
      </c>
      <c r="F11" s="2" t="s">
        <v>30</v>
      </c>
      <c r="G11" s="2" t="s">
        <v>32</v>
      </c>
      <c r="H11" s="6">
        <v>46</v>
      </c>
      <c r="I11" s="6">
        <v>38</v>
      </c>
      <c r="J11" s="11">
        <f t="shared" si="0"/>
        <v>84</v>
      </c>
    </row>
    <row r="12" spans="1:10" ht="15.75" x14ac:dyDescent="0.25">
      <c r="A12" s="6">
        <v>4</v>
      </c>
      <c r="B12" s="2" t="s">
        <v>15</v>
      </c>
      <c r="C12" s="2" t="s">
        <v>14</v>
      </c>
      <c r="D12" s="2" t="s">
        <v>73</v>
      </c>
      <c r="E12" s="4" t="s">
        <v>92</v>
      </c>
      <c r="F12" s="2" t="s">
        <v>30</v>
      </c>
      <c r="G12" s="2" t="s">
        <v>32</v>
      </c>
      <c r="H12" s="6">
        <v>38</v>
      </c>
      <c r="I12" s="6">
        <v>43</v>
      </c>
      <c r="J12" s="11">
        <f t="shared" si="0"/>
        <v>81</v>
      </c>
    </row>
    <row r="13" spans="1:10" ht="15.75" x14ac:dyDescent="0.25">
      <c r="A13" s="6" t="s">
        <v>97</v>
      </c>
      <c r="B13" s="2" t="s">
        <v>26</v>
      </c>
      <c r="C13" s="2" t="s">
        <v>27</v>
      </c>
      <c r="D13" s="2" t="s">
        <v>74</v>
      </c>
      <c r="E13" s="2" t="s">
        <v>93</v>
      </c>
      <c r="F13" s="2" t="s">
        <v>30</v>
      </c>
      <c r="G13" s="2" t="s">
        <v>32</v>
      </c>
      <c r="H13" s="6">
        <v>37</v>
      </c>
      <c r="I13" s="6">
        <v>39</v>
      </c>
      <c r="J13" s="11">
        <f t="shared" si="0"/>
        <v>76</v>
      </c>
    </row>
    <row r="14" spans="1:10" ht="15.75" x14ac:dyDescent="0.25">
      <c r="A14" s="6" t="s">
        <v>97</v>
      </c>
      <c r="B14" s="2" t="s">
        <v>4</v>
      </c>
      <c r="C14" s="2" t="s">
        <v>5</v>
      </c>
      <c r="D14" s="2" t="s">
        <v>76</v>
      </c>
      <c r="E14" s="2" t="s">
        <v>77</v>
      </c>
      <c r="F14" s="2" t="s">
        <v>30</v>
      </c>
      <c r="G14" s="2" t="s">
        <v>32</v>
      </c>
      <c r="H14" s="6">
        <v>36</v>
      </c>
      <c r="I14" s="6">
        <v>40</v>
      </c>
      <c r="J14" s="11">
        <f t="shared" si="0"/>
        <v>76</v>
      </c>
    </row>
    <row r="15" spans="1:10" ht="15.75" x14ac:dyDescent="0.25">
      <c r="A15" s="6" t="s">
        <v>97</v>
      </c>
      <c r="B15" s="2" t="s">
        <v>2</v>
      </c>
      <c r="C15" s="2" t="s">
        <v>3</v>
      </c>
      <c r="D15" s="2" t="s">
        <v>12</v>
      </c>
      <c r="E15" s="4" t="s">
        <v>93</v>
      </c>
      <c r="F15" s="2" t="s">
        <v>30</v>
      </c>
      <c r="G15" s="2" t="s">
        <v>34</v>
      </c>
      <c r="H15" s="6">
        <v>32</v>
      </c>
      <c r="I15" s="6">
        <v>44</v>
      </c>
      <c r="J15" s="11">
        <f t="shared" si="0"/>
        <v>76</v>
      </c>
    </row>
    <row r="16" spans="1:10" ht="15.75" x14ac:dyDescent="0.25">
      <c r="A16" s="6">
        <v>8</v>
      </c>
      <c r="B16" s="2" t="s">
        <v>0</v>
      </c>
      <c r="C16" s="2" t="s">
        <v>1</v>
      </c>
      <c r="D16" s="2" t="s">
        <v>12</v>
      </c>
      <c r="E16" s="4" t="s">
        <v>92</v>
      </c>
      <c r="F16" s="2" t="s">
        <v>86</v>
      </c>
      <c r="G16" s="2" t="s">
        <v>32</v>
      </c>
      <c r="H16" s="6">
        <v>35</v>
      </c>
      <c r="I16" s="6">
        <v>40</v>
      </c>
      <c r="J16" s="11">
        <f t="shared" si="0"/>
        <v>75</v>
      </c>
    </row>
    <row r="17" spans="1:18" s="43" customFormat="1" ht="15.75" x14ac:dyDescent="0.25">
      <c r="A17" s="40">
        <v>9</v>
      </c>
      <c r="B17" s="41" t="s">
        <v>68</v>
      </c>
      <c r="C17" s="41" t="s">
        <v>69</v>
      </c>
      <c r="D17" s="41" t="s">
        <v>70</v>
      </c>
      <c r="E17" s="41" t="s">
        <v>71</v>
      </c>
      <c r="F17" s="41" t="s">
        <v>30</v>
      </c>
      <c r="G17" s="41" t="s">
        <v>32</v>
      </c>
      <c r="H17" s="40">
        <v>37</v>
      </c>
      <c r="I17" s="40">
        <v>36</v>
      </c>
      <c r="J17" s="42">
        <f t="shared" si="0"/>
        <v>73</v>
      </c>
    </row>
    <row r="18" spans="1:18" ht="15.75" x14ac:dyDescent="0.25">
      <c r="A18" s="6" t="s">
        <v>98</v>
      </c>
      <c r="B18" s="2" t="s">
        <v>80</v>
      </c>
      <c r="C18" s="2" t="s">
        <v>81</v>
      </c>
      <c r="D18" s="2" t="s">
        <v>82</v>
      </c>
      <c r="E18" s="4" t="s">
        <v>92</v>
      </c>
      <c r="F18" s="2" t="s">
        <v>31</v>
      </c>
      <c r="G18" s="2" t="s">
        <v>32</v>
      </c>
      <c r="H18" s="6">
        <v>33</v>
      </c>
      <c r="I18" s="6">
        <v>39</v>
      </c>
      <c r="J18" s="11">
        <f t="shared" si="0"/>
        <v>72</v>
      </c>
      <c r="R18" t="s">
        <v>99</v>
      </c>
    </row>
    <row r="19" spans="1:18" ht="15.75" x14ac:dyDescent="0.25">
      <c r="A19" s="6" t="s">
        <v>98</v>
      </c>
      <c r="B19" s="2" t="s">
        <v>28</v>
      </c>
      <c r="C19" s="2" t="s">
        <v>29</v>
      </c>
      <c r="D19" s="2" t="s">
        <v>12</v>
      </c>
      <c r="E19" s="2" t="s">
        <v>92</v>
      </c>
      <c r="F19" s="2" t="s">
        <v>30</v>
      </c>
      <c r="G19" s="2" t="s">
        <v>32</v>
      </c>
      <c r="H19" s="6">
        <v>32</v>
      </c>
      <c r="I19" s="6">
        <v>40</v>
      </c>
      <c r="J19" s="11">
        <f t="shared" si="0"/>
        <v>72</v>
      </c>
    </row>
    <row r="20" spans="1:18" ht="15.75" x14ac:dyDescent="0.25">
      <c r="A20" s="6">
        <v>12</v>
      </c>
      <c r="B20" s="2" t="s">
        <v>21</v>
      </c>
      <c r="C20" s="2" t="s">
        <v>22</v>
      </c>
      <c r="D20" s="2" t="s">
        <v>78</v>
      </c>
      <c r="E20" s="4" t="s">
        <v>79</v>
      </c>
      <c r="F20" s="2" t="s">
        <v>30</v>
      </c>
      <c r="G20" s="2" t="s">
        <v>32</v>
      </c>
      <c r="H20" s="6">
        <v>35</v>
      </c>
      <c r="I20" s="6">
        <v>35</v>
      </c>
      <c r="J20" s="11">
        <f t="shared" si="0"/>
        <v>70</v>
      </c>
    </row>
    <row r="21" spans="1:18" ht="15.75" x14ac:dyDescent="0.25">
      <c r="A21" s="6">
        <v>13</v>
      </c>
      <c r="B21" s="2" t="s">
        <v>16</v>
      </c>
      <c r="C21" s="2" t="s">
        <v>87</v>
      </c>
      <c r="D21" s="2" t="s">
        <v>88</v>
      </c>
      <c r="E21" s="4" t="s">
        <v>92</v>
      </c>
      <c r="F21" s="2" t="s">
        <v>30</v>
      </c>
      <c r="G21" s="2" t="s">
        <v>32</v>
      </c>
      <c r="H21" s="6">
        <v>31</v>
      </c>
      <c r="I21" s="6">
        <v>14</v>
      </c>
      <c r="J21" s="11">
        <f t="shared" si="0"/>
        <v>45</v>
      </c>
    </row>
    <row r="22" spans="1:18" ht="15.75" x14ac:dyDescent="0.25">
      <c r="A22" s="6">
        <v>14</v>
      </c>
      <c r="B22" s="2" t="s">
        <v>16</v>
      </c>
      <c r="C22" s="2" t="s">
        <v>24</v>
      </c>
      <c r="D22" s="2" t="s">
        <v>12</v>
      </c>
      <c r="E22" s="4" t="s">
        <v>93</v>
      </c>
      <c r="F22" s="2" t="s">
        <v>30</v>
      </c>
      <c r="G22" s="2" t="s">
        <v>35</v>
      </c>
      <c r="H22" s="6">
        <v>41</v>
      </c>
      <c r="I22" s="6">
        <v>0</v>
      </c>
      <c r="J22" s="11">
        <f t="shared" si="0"/>
        <v>41</v>
      </c>
    </row>
    <row r="23" spans="1:18" ht="15.75" x14ac:dyDescent="0.25">
      <c r="A23" s="6">
        <v>15</v>
      </c>
      <c r="B23" s="2" t="s">
        <v>94</v>
      </c>
      <c r="C23" s="2" t="s">
        <v>23</v>
      </c>
      <c r="D23" s="2" t="s">
        <v>95</v>
      </c>
      <c r="E23" s="2" t="s">
        <v>96</v>
      </c>
      <c r="F23" s="2" t="s">
        <v>30</v>
      </c>
      <c r="G23" s="2" t="s">
        <v>32</v>
      </c>
      <c r="H23" s="6">
        <v>27</v>
      </c>
      <c r="I23" s="6">
        <v>0</v>
      </c>
      <c r="J23" s="11">
        <f t="shared" si="0"/>
        <v>27</v>
      </c>
    </row>
    <row r="24" spans="1:18" ht="15.75" x14ac:dyDescent="0.25">
      <c r="A24" s="6">
        <v>16</v>
      </c>
      <c r="B24" s="2" t="s">
        <v>89</v>
      </c>
      <c r="C24" s="2" t="s">
        <v>90</v>
      </c>
      <c r="D24" s="2" t="s">
        <v>88</v>
      </c>
      <c r="E24" s="2" t="s">
        <v>92</v>
      </c>
      <c r="F24" s="2" t="s">
        <v>30</v>
      </c>
      <c r="G24" s="2" t="s">
        <v>32</v>
      </c>
      <c r="H24" s="6">
        <v>22</v>
      </c>
      <c r="I24" s="6">
        <v>2</v>
      </c>
      <c r="J24" s="11">
        <f t="shared" si="0"/>
        <v>24</v>
      </c>
    </row>
    <row r="25" spans="1:18" ht="15.75" hidden="1" x14ac:dyDescent="0.25">
      <c r="A25" s="6"/>
      <c r="B25" s="2"/>
      <c r="C25" s="2"/>
      <c r="D25" s="2"/>
      <c r="E25" s="4"/>
      <c r="F25" s="2"/>
      <c r="G25" s="2"/>
      <c r="H25" s="6"/>
      <c r="I25" s="6"/>
      <c r="J25" s="11"/>
    </row>
    <row r="26" spans="1:18" ht="15.75" hidden="1" x14ac:dyDescent="0.25">
      <c r="A26" s="6"/>
      <c r="B26" s="2"/>
      <c r="C26" s="2"/>
      <c r="D26" s="2"/>
      <c r="E26" s="2"/>
      <c r="F26" s="2"/>
      <c r="G26" s="2"/>
      <c r="H26" s="6"/>
      <c r="I26" s="6"/>
      <c r="J26" s="11"/>
    </row>
    <row r="27" spans="1:18" ht="15.75" hidden="1" x14ac:dyDescent="0.25">
      <c r="A27" s="6"/>
      <c r="B27" s="2"/>
      <c r="C27" s="2"/>
      <c r="D27" s="2"/>
      <c r="E27" s="4"/>
      <c r="F27" s="2"/>
      <c r="G27" s="2"/>
      <c r="H27" s="6"/>
      <c r="I27" s="6"/>
      <c r="J27" s="11"/>
    </row>
    <row r="28" spans="1:18" ht="15.75" hidden="1" x14ac:dyDescent="0.25">
      <c r="A28" s="6"/>
      <c r="B28" s="2"/>
      <c r="C28" s="2"/>
      <c r="D28" s="2"/>
      <c r="E28" s="4"/>
      <c r="F28" s="2"/>
      <c r="G28" s="2"/>
      <c r="H28" s="6"/>
      <c r="I28" s="6"/>
      <c r="J28" s="11"/>
    </row>
    <row r="29" spans="1:18" ht="15.75" hidden="1" x14ac:dyDescent="0.25">
      <c r="A29" s="6"/>
      <c r="B29" s="2"/>
      <c r="C29" s="2"/>
      <c r="D29" s="2"/>
      <c r="E29" s="4"/>
      <c r="F29" s="2"/>
      <c r="G29" s="2"/>
      <c r="H29" s="6"/>
      <c r="I29" s="6"/>
      <c r="J29" s="11"/>
    </row>
    <row r="30" spans="1:18" ht="15.75" hidden="1" x14ac:dyDescent="0.25">
      <c r="A30" s="6"/>
      <c r="B30" s="2"/>
      <c r="C30" s="2"/>
      <c r="D30" s="2"/>
      <c r="E30" s="2"/>
      <c r="F30" s="2"/>
      <c r="G30" s="2" t="s">
        <v>32</v>
      </c>
      <c r="H30" s="6"/>
      <c r="I30" s="6"/>
      <c r="J30" s="11">
        <f t="shared" ref="J30:J35" si="1">H30+I30</f>
        <v>0</v>
      </c>
    </row>
    <row r="31" spans="1:18" ht="15.75" hidden="1" x14ac:dyDescent="0.25">
      <c r="A31" s="6"/>
      <c r="B31" s="2"/>
      <c r="C31" s="2"/>
      <c r="D31" s="2"/>
      <c r="E31" s="2"/>
      <c r="F31" s="2"/>
      <c r="G31" s="2" t="s">
        <v>32</v>
      </c>
      <c r="H31" s="6"/>
      <c r="I31" s="6"/>
      <c r="J31" s="11">
        <f t="shared" si="1"/>
        <v>0</v>
      </c>
    </row>
    <row r="32" spans="1:18" ht="15.75" hidden="1" x14ac:dyDescent="0.25">
      <c r="A32" s="6"/>
      <c r="B32" s="2"/>
      <c r="C32" s="2"/>
      <c r="D32" s="2"/>
      <c r="E32" s="2"/>
      <c r="F32" s="2"/>
      <c r="G32" s="2" t="s">
        <v>32</v>
      </c>
      <c r="H32" s="6"/>
      <c r="I32" s="6"/>
      <c r="J32" s="11">
        <f t="shared" si="1"/>
        <v>0</v>
      </c>
    </row>
    <row r="33" spans="1:10" ht="15.75" hidden="1" x14ac:dyDescent="0.25">
      <c r="A33" s="6"/>
      <c r="B33" s="2"/>
      <c r="C33" s="2"/>
      <c r="D33" s="2"/>
      <c r="E33" s="2"/>
      <c r="F33" s="2"/>
      <c r="G33" s="2" t="s">
        <v>32</v>
      </c>
      <c r="H33" s="6"/>
      <c r="I33" s="6"/>
      <c r="J33" s="11">
        <f t="shared" si="1"/>
        <v>0</v>
      </c>
    </row>
    <row r="34" spans="1:10" ht="15.75" hidden="1" x14ac:dyDescent="0.25">
      <c r="A34" s="6"/>
      <c r="B34" s="2"/>
      <c r="C34" s="2"/>
      <c r="D34" s="2"/>
      <c r="E34" s="2"/>
      <c r="F34" s="2"/>
      <c r="G34" s="2"/>
      <c r="H34" s="6"/>
      <c r="I34" s="6"/>
      <c r="J34" s="11">
        <f t="shared" si="1"/>
        <v>0</v>
      </c>
    </row>
    <row r="35" spans="1:10" ht="15.75" hidden="1" x14ac:dyDescent="0.25">
      <c r="A35" s="6"/>
      <c r="B35" s="2"/>
      <c r="C35" s="2"/>
      <c r="D35" s="2"/>
      <c r="E35" s="2"/>
      <c r="F35" s="2"/>
      <c r="G35" s="2"/>
      <c r="H35" s="6"/>
      <c r="I35" s="6"/>
      <c r="J35" s="11">
        <f t="shared" si="1"/>
        <v>0</v>
      </c>
    </row>
    <row r="36" spans="1:10" ht="15.75" hidden="1" x14ac:dyDescent="0.25">
      <c r="A36" s="6"/>
      <c r="B36" s="2"/>
      <c r="C36" s="2"/>
      <c r="D36" s="2"/>
      <c r="E36" s="2"/>
      <c r="F36" s="2"/>
      <c r="G36" s="2"/>
      <c r="H36" s="6"/>
      <c r="I36" s="6"/>
      <c r="J36" s="11"/>
    </row>
    <row r="37" spans="1:10" ht="15.75" hidden="1" x14ac:dyDescent="0.25">
      <c r="A37" s="6"/>
      <c r="B37" s="2"/>
      <c r="C37" s="2"/>
      <c r="D37" s="2"/>
      <c r="E37" s="2"/>
      <c r="F37" s="2"/>
      <c r="G37" s="2"/>
      <c r="H37" s="6"/>
      <c r="I37" s="6"/>
      <c r="J37" s="11"/>
    </row>
    <row r="38" spans="1:10" ht="15.75" hidden="1" customHeight="1" x14ac:dyDescent="0.25">
      <c r="A38" s="6"/>
      <c r="B38" s="2"/>
      <c r="C38" s="2"/>
      <c r="D38" s="2"/>
      <c r="E38" s="2"/>
      <c r="F38" s="2"/>
      <c r="G38" s="2"/>
      <c r="H38" s="6"/>
      <c r="I38" s="6"/>
      <c r="J38" s="11"/>
    </row>
    <row r="39" spans="1:10" ht="15.75" hidden="1" customHeight="1" x14ac:dyDescent="0.25">
      <c r="A39" s="6"/>
      <c r="B39" s="2"/>
      <c r="C39" s="2"/>
      <c r="D39" s="2"/>
      <c r="E39" s="2"/>
      <c r="F39" s="2"/>
      <c r="G39" s="2"/>
      <c r="H39" s="6"/>
      <c r="I39" s="6"/>
      <c r="J39" s="11"/>
    </row>
    <row r="40" spans="1:10" ht="15.75" hidden="1" x14ac:dyDescent="0.25">
      <c r="A40" s="6"/>
      <c r="B40" s="2"/>
      <c r="C40" s="2"/>
      <c r="D40" s="2"/>
      <c r="E40" s="2"/>
      <c r="F40" s="2"/>
      <c r="G40" s="2"/>
      <c r="H40" s="6"/>
      <c r="I40" s="6"/>
      <c r="J40" s="11"/>
    </row>
    <row r="41" spans="1:10" ht="15.75" hidden="1" x14ac:dyDescent="0.25">
      <c r="A41" s="6"/>
      <c r="B41" s="2"/>
      <c r="C41" s="2"/>
      <c r="D41" s="2"/>
      <c r="E41" s="2"/>
      <c r="F41" s="2"/>
      <c r="G41" s="2"/>
      <c r="H41" s="6"/>
      <c r="I41" s="6"/>
      <c r="J41" s="11"/>
    </row>
    <row r="42" spans="1:10" ht="15.75" hidden="1" x14ac:dyDescent="0.25">
      <c r="A42" s="2"/>
      <c r="B42" s="2"/>
      <c r="C42" s="2"/>
      <c r="D42" s="2"/>
      <c r="E42" s="2"/>
      <c r="F42" s="2"/>
      <c r="G42" s="2"/>
      <c r="H42" s="6"/>
      <c r="I42" s="6"/>
      <c r="J42" s="11"/>
    </row>
    <row r="43" spans="1:10" ht="15.75" hidden="1" x14ac:dyDescent="0.25">
      <c r="A43" s="2"/>
      <c r="B43" s="2"/>
      <c r="C43" s="2"/>
      <c r="D43" s="2"/>
      <c r="E43" s="2"/>
      <c r="F43" s="2"/>
      <c r="G43" s="2"/>
      <c r="H43" s="6"/>
      <c r="I43" s="6"/>
      <c r="J43" s="11"/>
    </row>
    <row r="44" spans="1:10" ht="15.75" hidden="1" x14ac:dyDescent="0.25">
      <c r="A44" s="2"/>
      <c r="B44" s="2"/>
      <c r="C44" s="2"/>
      <c r="D44" s="2"/>
      <c r="E44" s="2"/>
      <c r="F44" s="2"/>
      <c r="G44" s="2"/>
      <c r="H44" s="6"/>
      <c r="I44" s="6"/>
      <c r="J44" s="11"/>
    </row>
    <row r="45" spans="1:10" ht="15.75" hidden="1" x14ac:dyDescent="0.25">
      <c r="A45" s="2"/>
      <c r="B45" s="2"/>
      <c r="C45" s="2"/>
      <c r="D45" s="2"/>
      <c r="E45" s="2"/>
      <c r="F45" s="2"/>
      <c r="G45" s="2"/>
      <c r="H45" s="6"/>
      <c r="I45" s="6"/>
      <c r="J45" s="11"/>
    </row>
    <row r="46" spans="1:10" ht="15.75" hidden="1" x14ac:dyDescent="0.25">
      <c r="A46" s="2"/>
      <c r="B46" s="2"/>
      <c r="C46" s="2"/>
      <c r="D46" s="2"/>
      <c r="E46" s="2"/>
      <c r="F46" s="2"/>
      <c r="G46" s="2"/>
      <c r="H46" s="6"/>
      <c r="I46" s="6"/>
      <c r="J46" s="11"/>
    </row>
    <row r="47" spans="1:10" ht="15.75" hidden="1" x14ac:dyDescent="0.25">
      <c r="A47" s="2"/>
      <c r="B47" s="2"/>
      <c r="C47" s="2"/>
      <c r="D47" s="2"/>
      <c r="E47" s="2"/>
      <c r="F47" s="2"/>
      <c r="G47" s="2"/>
      <c r="H47" s="6"/>
      <c r="I47" s="6"/>
      <c r="J47" s="11"/>
    </row>
    <row r="48" spans="1:10" ht="15.75" hidden="1" x14ac:dyDescent="0.25">
      <c r="A48" s="2"/>
      <c r="B48" s="2"/>
      <c r="C48" s="2"/>
      <c r="D48" s="2"/>
      <c r="E48" s="2"/>
      <c r="F48" s="2"/>
      <c r="G48" s="2"/>
      <c r="H48" s="6"/>
      <c r="I48" s="6"/>
      <c r="J48" s="11"/>
    </row>
    <row r="49" spans="1:10" ht="15.75" hidden="1" x14ac:dyDescent="0.25">
      <c r="A49" s="2"/>
      <c r="B49" s="2"/>
      <c r="C49" s="2"/>
      <c r="D49" s="2"/>
      <c r="E49" s="2"/>
      <c r="F49" s="2"/>
      <c r="G49" s="2"/>
      <c r="H49" s="6"/>
      <c r="I49" s="6"/>
      <c r="J49" s="11"/>
    </row>
    <row r="50" spans="1:10" ht="15.75" hidden="1" x14ac:dyDescent="0.25">
      <c r="A50" s="2"/>
      <c r="B50" s="2"/>
      <c r="C50" s="2"/>
      <c r="D50" s="2"/>
      <c r="E50" s="2"/>
      <c r="F50" s="2"/>
      <c r="G50" s="2"/>
      <c r="H50" s="6"/>
      <c r="I50" s="6"/>
      <c r="J50" s="11"/>
    </row>
    <row r="51" spans="1:10" ht="15.75" hidden="1" x14ac:dyDescent="0.25">
      <c r="A51" s="3"/>
      <c r="B51" s="3"/>
      <c r="C51" s="3"/>
      <c r="D51" s="3"/>
      <c r="E51" s="3"/>
      <c r="F51" s="3"/>
      <c r="G51" s="3"/>
      <c r="H51" s="7"/>
      <c r="I51" s="7"/>
      <c r="J51" s="12"/>
    </row>
    <row r="53" spans="1:10" ht="15.75" x14ac:dyDescent="0.25">
      <c r="D53" s="17" t="s">
        <v>38</v>
      </c>
      <c r="E53" s="18"/>
      <c r="F53" s="19"/>
      <c r="H53" s="16" t="s">
        <v>46</v>
      </c>
      <c r="I53" s="16"/>
      <c r="J53" s="16"/>
    </row>
    <row r="54" spans="1:10" ht="45" x14ac:dyDescent="0.25">
      <c r="A54" s="8" t="s">
        <v>40</v>
      </c>
      <c r="B54" s="8" t="s">
        <v>42</v>
      </c>
      <c r="C54" s="8" t="s">
        <v>43</v>
      </c>
      <c r="D54" s="8" t="s">
        <v>49</v>
      </c>
      <c r="E54" s="8" t="s">
        <v>50</v>
      </c>
      <c r="F54" s="8" t="s">
        <v>44</v>
      </c>
      <c r="G54" s="8" t="s">
        <v>45</v>
      </c>
      <c r="H54" s="8" t="s">
        <v>51</v>
      </c>
      <c r="I54" s="8" t="s">
        <v>52</v>
      </c>
      <c r="J54" s="9" t="s">
        <v>41</v>
      </c>
    </row>
    <row r="55" spans="1:10" ht="15.75" x14ac:dyDescent="0.25">
      <c r="A55" s="5">
        <v>1</v>
      </c>
      <c r="B55" s="4" t="s">
        <v>6</v>
      </c>
      <c r="C55" s="4" t="s">
        <v>7</v>
      </c>
      <c r="D55" s="4" t="s">
        <v>63</v>
      </c>
      <c r="E55" s="4" t="s">
        <v>75</v>
      </c>
      <c r="F55" s="4" t="s">
        <v>31</v>
      </c>
      <c r="G55" s="4" t="s">
        <v>33</v>
      </c>
      <c r="H55" s="5">
        <v>32</v>
      </c>
      <c r="I55" s="5">
        <v>40</v>
      </c>
      <c r="J55" s="10">
        <f t="shared" ref="J55:J62" si="2">H55+I55</f>
        <v>72</v>
      </c>
    </row>
    <row r="56" spans="1:10" ht="15.75" x14ac:dyDescent="0.25">
      <c r="A56" s="5">
        <v>2</v>
      </c>
      <c r="B56" s="2" t="s">
        <v>9</v>
      </c>
      <c r="C56" s="2" t="s">
        <v>10</v>
      </c>
      <c r="D56" s="2" t="s">
        <v>66</v>
      </c>
      <c r="E56" s="4" t="s">
        <v>92</v>
      </c>
      <c r="F56" s="2" t="s">
        <v>30</v>
      </c>
      <c r="G56" s="2" t="s">
        <v>33</v>
      </c>
      <c r="H56" s="6">
        <v>34</v>
      </c>
      <c r="I56" s="6">
        <v>26</v>
      </c>
      <c r="J56" s="11">
        <f t="shared" si="2"/>
        <v>60</v>
      </c>
    </row>
    <row r="57" spans="1:10" ht="15.75" x14ac:dyDescent="0.25">
      <c r="A57" s="5">
        <v>3</v>
      </c>
      <c r="B57" s="2" t="s">
        <v>16</v>
      </c>
      <c r="C57" s="2" t="s">
        <v>17</v>
      </c>
      <c r="D57" s="2" t="s">
        <v>63</v>
      </c>
      <c r="E57" s="4" t="s">
        <v>92</v>
      </c>
      <c r="F57" s="2" t="s">
        <v>30</v>
      </c>
      <c r="G57" s="2" t="s">
        <v>33</v>
      </c>
      <c r="H57" s="6">
        <v>30</v>
      </c>
      <c r="I57" s="6">
        <v>25</v>
      </c>
      <c r="J57" s="11">
        <f t="shared" si="2"/>
        <v>55</v>
      </c>
    </row>
    <row r="58" spans="1:10" ht="15.75" x14ac:dyDescent="0.25">
      <c r="A58" s="6">
        <v>4</v>
      </c>
      <c r="B58" s="2" t="s">
        <v>18</v>
      </c>
      <c r="C58" s="2" t="s">
        <v>8</v>
      </c>
      <c r="D58" s="2" t="s">
        <v>63</v>
      </c>
      <c r="E58" s="4" t="s">
        <v>92</v>
      </c>
      <c r="F58" s="2" t="s">
        <v>31</v>
      </c>
      <c r="G58" s="2" t="s">
        <v>33</v>
      </c>
      <c r="H58" s="6">
        <v>22</v>
      </c>
      <c r="I58" s="6">
        <v>26</v>
      </c>
      <c r="J58" s="11">
        <f t="shared" si="2"/>
        <v>48</v>
      </c>
    </row>
    <row r="59" spans="1:10" ht="15.75" x14ac:dyDescent="0.25">
      <c r="A59" s="6">
        <v>5</v>
      </c>
      <c r="B59" s="2" t="s">
        <v>64</v>
      </c>
      <c r="C59" s="2" t="s">
        <v>65</v>
      </c>
      <c r="D59" s="2" t="s">
        <v>66</v>
      </c>
      <c r="E59" s="2" t="s">
        <v>92</v>
      </c>
      <c r="F59" s="2" t="s">
        <v>30</v>
      </c>
      <c r="G59" s="2" t="s">
        <v>33</v>
      </c>
      <c r="H59" s="6">
        <v>26</v>
      </c>
      <c r="I59" s="6">
        <v>12</v>
      </c>
      <c r="J59" s="11">
        <f t="shared" si="2"/>
        <v>38</v>
      </c>
    </row>
    <row r="60" spans="1:10" ht="15.75" x14ac:dyDescent="0.25">
      <c r="A60" s="6">
        <v>6</v>
      </c>
      <c r="B60" s="2" t="s">
        <v>48</v>
      </c>
      <c r="C60" s="2" t="s">
        <v>25</v>
      </c>
      <c r="D60" s="2" t="s">
        <v>83</v>
      </c>
      <c r="E60" s="4" t="s">
        <v>79</v>
      </c>
      <c r="F60" s="2" t="s">
        <v>31</v>
      </c>
      <c r="G60" s="2" t="s">
        <v>33</v>
      </c>
      <c r="H60" s="6">
        <v>23</v>
      </c>
      <c r="I60" s="6">
        <v>5</v>
      </c>
      <c r="J60" s="11">
        <f t="shared" si="2"/>
        <v>28</v>
      </c>
    </row>
    <row r="61" spans="1:10" ht="15.75" x14ac:dyDescent="0.25">
      <c r="A61" s="6">
        <v>7</v>
      </c>
      <c r="B61" s="2" t="s">
        <v>11</v>
      </c>
      <c r="C61" s="2" t="s">
        <v>67</v>
      </c>
      <c r="D61" s="2" t="s">
        <v>66</v>
      </c>
      <c r="E61" s="2" t="s">
        <v>92</v>
      </c>
      <c r="F61" s="2" t="s">
        <v>30</v>
      </c>
      <c r="G61" s="2" t="s">
        <v>33</v>
      </c>
      <c r="H61" s="6">
        <v>16</v>
      </c>
      <c r="I61" s="6">
        <v>0</v>
      </c>
      <c r="J61" s="11">
        <f t="shared" si="2"/>
        <v>16</v>
      </c>
    </row>
    <row r="62" spans="1:10" ht="15.75" x14ac:dyDescent="0.25">
      <c r="A62" s="6">
        <v>8</v>
      </c>
      <c r="B62" s="2" t="s">
        <v>19</v>
      </c>
      <c r="C62" s="2" t="s">
        <v>20</v>
      </c>
      <c r="D62" s="2" t="s">
        <v>66</v>
      </c>
      <c r="E62" s="2" t="s">
        <v>77</v>
      </c>
      <c r="F62" s="2" t="s">
        <v>30</v>
      </c>
      <c r="G62" s="2" t="s">
        <v>33</v>
      </c>
      <c r="H62" s="6">
        <v>11</v>
      </c>
      <c r="I62" s="6">
        <v>0</v>
      </c>
      <c r="J62" s="11">
        <f t="shared" si="2"/>
        <v>11</v>
      </c>
    </row>
    <row r="63" spans="1:10" ht="15.75" hidden="1" x14ac:dyDescent="0.25">
      <c r="A63" s="6">
        <v>10</v>
      </c>
      <c r="B63" s="2"/>
      <c r="C63" s="2"/>
      <c r="D63" s="2"/>
      <c r="E63" s="2"/>
      <c r="F63" s="2"/>
      <c r="G63" s="2" t="s">
        <v>33</v>
      </c>
      <c r="H63" s="6"/>
      <c r="I63" s="6"/>
      <c r="J63" s="11">
        <f t="shared" ref="J63:J70" si="3">H63+I63</f>
        <v>0</v>
      </c>
    </row>
    <row r="64" spans="1:10" ht="15.75" hidden="1" x14ac:dyDescent="0.25">
      <c r="A64" s="6">
        <v>11</v>
      </c>
      <c r="B64" s="2"/>
      <c r="C64" s="2"/>
      <c r="D64" s="2"/>
      <c r="E64" s="2"/>
      <c r="F64" s="2"/>
      <c r="G64" s="2" t="s">
        <v>33</v>
      </c>
      <c r="H64" s="6"/>
      <c r="I64" s="6"/>
      <c r="J64" s="11">
        <f t="shared" si="3"/>
        <v>0</v>
      </c>
    </row>
    <row r="65" spans="1:10" ht="15.75" hidden="1" x14ac:dyDescent="0.25">
      <c r="A65" s="6">
        <v>12</v>
      </c>
      <c r="B65" s="2"/>
      <c r="C65" s="2"/>
      <c r="D65" s="2"/>
      <c r="E65" s="2"/>
      <c r="F65" s="2"/>
      <c r="G65" s="2" t="s">
        <v>33</v>
      </c>
      <c r="H65" s="6"/>
      <c r="I65" s="6"/>
      <c r="J65" s="11">
        <f t="shared" si="3"/>
        <v>0</v>
      </c>
    </row>
    <row r="66" spans="1:10" ht="15.75" hidden="1" x14ac:dyDescent="0.25">
      <c r="A66" s="6">
        <v>13</v>
      </c>
      <c r="B66" s="2"/>
      <c r="C66" s="2"/>
      <c r="D66" s="2"/>
      <c r="E66" s="2"/>
      <c r="F66" s="2"/>
      <c r="G66" s="2" t="s">
        <v>33</v>
      </c>
      <c r="H66" s="6"/>
      <c r="I66" s="6"/>
      <c r="J66" s="11">
        <f t="shared" si="3"/>
        <v>0</v>
      </c>
    </row>
    <row r="67" spans="1:10" ht="15.75" hidden="1" x14ac:dyDescent="0.25">
      <c r="A67" s="6">
        <v>14</v>
      </c>
      <c r="B67" s="2"/>
      <c r="C67" s="2"/>
      <c r="D67" s="2"/>
      <c r="E67" s="2"/>
      <c r="F67" s="2"/>
      <c r="G67" s="2" t="s">
        <v>33</v>
      </c>
      <c r="H67" s="6"/>
      <c r="I67" s="6"/>
      <c r="J67" s="11">
        <f t="shared" si="3"/>
        <v>0</v>
      </c>
    </row>
    <row r="68" spans="1:10" ht="15.75" hidden="1" x14ac:dyDescent="0.25">
      <c r="A68" s="6">
        <v>15</v>
      </c>
      <c r="B68" s="2"/>
      <c r="C68" s="2"/>
      <c r="D68" s="2"/>
      <c r="E68" s="2"/>
      <c r="F68" s="2"/>
      <c r="G68" s="2" t="s">
        <v>33</v>
      </c>
      <c r="H68" s="6"/>
      <c r="I68" s="6"/>
      <c r="J68" s="11">
        <f t="shared" si="3"/>
        <v>0</v>
      </c>
    </row>
    <row r="69" spans="1:10" ht="15.75" hidden="1" x14ac:dyDescent="0.25">
      <c r="A69" s="6">
        <v>16</v>
      </c>
      <c r="B69" s="2"/>
      <c r="C69" s="2"/>
      <c r="D69" s="2"/>
      <c r="E69" s="2"/>
      <c r="F69" s="2"/>
      <c r="G69" s="2" t="s">
        <v>33</v>
      </c>
      <c r="H69" s="6"/>
      <c r="I69" s="6"/>
      <c r="J69" s="11">
        <f t="shared" si="3"/>
        <v>0</v>
      </c>
    </row>
    <row r="70" spans="1:10" ht="15.75" hidden="1" x14ac:dyDescent="0.25">
      <c r="A70" s="6">
        <v>17</v>
      </c>
      <c r="B70" s="2"/>
      <c r="C70" s="2"/>
      <c r="D70" s="2"/>
      <c r="E70" s="2"/>
      <c r="F70" s="2"/>
      <c r="G70" s="2"/>
      <c r="H70" s="6"/>
      <c r="I70" s="6"/>
      <c r="J70" s="11">
        <f t="shared" si="3"/>
        <v>0</v>
      </c>
    </row>
  </sheetData>
  <sortState xmlns:xlrd2="http://schemas.microsoft.com/office/spreadsheetml/2017/richdata2" ref="B9:J29">
    <sortCondition descending="1" ref="J9:J29"/>
  </sortState>
  <mergeCells count="8">
    <mergeCell ref="A1:J1"/>
    <mergeCell ref="H7:J7"/>
    <mergeCell ref="D53:F53"/>
    <mergeCell ref="H53:J53"/>
    <mergeCell ref="D7:F7"/>
    <mergeCell ref="A5:J5"/>
    <mergeCell ref="A4:J4"/>
    <mergeCell ref="A2:J2"/>
  </mergeCells>
  <pageMargins left="0.47244094488188981" right="0.31496062992125984" top="0.35433070866141736" bottom="0.39370078740157483" header="0.31496062992125984" footer="0.31496062992125984"/>
  <pageSetup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workbookViewId="0">
      <selection activeCell="P3" sqref="P3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customWidth="1"/>
    <col min="5" max="5" width="36.42578125" customWidth="1"/>
    <col min="6" max="6" width="7.7109375" customWidth="1"/>
    <col min="7" max="7" width="9.28515625" customWidth="1"/>
    <col min="8" max="8" width="7.28515625" customWidth="1"/>
    <col min="9" max="9" width="8" customWidth="1"/>
    <col min="10" max="10" width="7.28515625" customWidth="1"/>
  </cols>
  <sheetData>
    <row r="1" spans="1:10" ht="18.75" x14ac:dyDescent="0.3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.75" x14ac:dyDescent="0.3">
      <c r="A2" s="15" t="s">
        <v>36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82.9" customHeight="1" x14ac:dyDescent="0.25"/>
    <row r="4" spans="1:10" ht="23.25" x14ac:dyDescent="0.35">
      <c r="A4" s="23" t="s">
        <v>37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21" x14ac:dyDescent="0.35">
      <c r="A5" s="27" t="s">
        <v>61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4.1500000000000004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5.75" x14ac:dyDescent="0.25">
      <c r="D7" s="24" t="s">
        <v>32</v>
      </c>
      <c r="E7" s="25"/>
      <c r="F7" s="26"/>
      <c r="H7" s="16" t="s">
        <v>46</v>
      </c>
      <c r="I7" s="16"/>
      <c r="J7" s="16"/>
    </row>
    <row r="8" spans="1:10" ht="37.9" customHeight="1" x14ac:dyDescent="0.25">
      <c r="A8" s="8" t="s">
        <v>40</v>
      </c>
      <c r="B8" s="8" t="s">
        <v>42</v>
      </c>
      <c r="C8" s="8" t="s">
        <v>43</v>
      </c>
      <c r="D8" s="8" t="s">
        <v>49</v>
      </c>
      <c r="E8" s="8" t="s">
        <v>47</v>
      </c>
      <c r="F8" s="8" t="s">
        <v>44</v>
      </c>
      <c r="G8" s="8" t="s">
        <v>45</v>
      </c>
      <c r="H8" s="8" t="s">
        <v>51</v>
      </c>
      <c r="I8" s="8" t="s">
        <v>52</v>
      </c>
      <c r="J8" s="9" t="s">
        <v>41</v>
      </c>
    </row>
    <row r="9" spans="1:10" ht="15.75" x14ac:dyDescent="0.25">
      <c r="A9" s="6">
        <v>1</v>
      </c>
      <c r="B9" s="2" t="s">
        <v>13</v>
      </c>
      <c r="C9" s="2" t="s">
        <v>14</v>
      </c>
      <c r="D9" s="2" t="s">
        <v>72</v>
      </c>
      <c r="E9" s="4" t="s">
        <v>92</v>
      </c>
      <c r="F9" s="2" t="s">
        <v>30</v>
      </c>
      <c r="G9" s="2" t="s">
        <v>32</v>
      </c>
      <c r="H9" s="6">
        <v>43</v>
      </c>
      <c r="I9" s="6">
        <v>44</v>
      </c>
      <c r="J9" s="11">
        <f t="shared" ref="J9:J22" si="0">H9+I9</f>
        <v>87</v>
      </c>
    </row>
    <row r="10" spans="1:10" ht="15.75" x14ac:dyDescent="0.25">
      <c r="A10" s="6">
        <v>2</v>
      </c>
      <c r="B10" s="2" t="s">
        <v>91</v>
      </c>
      <c r="C10" s="2" t="s">
        <v>27</v>
      </c>
      <c r="D10" s="2" t="s">
        <v>12</v>
      </c>
      <c r="E10" s="4" t="s">
        <v>85</v>
      </c>
      <c r="F10" s="2" t="s">
        <v>30</v>
      </c>
      <c r="G10" s="2" t="s">
        <v>32</v>
      </c>
      <c r="H10" s="6">
        <v>46</v>
      </c>
      <c r="I10" s="6">
        <v>38</v>
      </c>
      <c r="J10" s="11">
        <f t="shared" si="0"/>
        <v>84</v>
      </c>
    </row>
    <row r="11" spans="1:10" ht="15.75" x14ac:dyDescent="0.25">
      <c r="A11" s="6">
        <v>3</v>
      </c>
      <c r="B11" s="2" t="s">
        <v>15</v>
      </c>
      <c r="C11" s="2" t="s">
        <v>14</v>
      </c>
      <c r="D11" s="2" t="s">
        <v>73</v>
      </c>
      <c r="E11" s="4" t="s">
        <v>92</v>
      </c>
      <c r="F11" s="2" t="s">
        <v>30</v>
      </c>
      <c r="G11" s="2" t="s">
        <v>32</v>
      </c>
      <c r="H11" s="6">
        <v>38</v>
      </c>
      <c r="I11" s="6">
        <v>43</v>
      </c>
      <c r="J11" s="11">
        <f t="shared" si="0"/>
        <v>81</v>
      </c>
    </row>
    <row r="12" spans="1:10" ht="15.75" x14ac:dyDescent="0.25">
      <c r="A12" s="6" t="s">
        <v>101</v>
      </c>
      <c r="B12" s="2" t="s">
        <v>26</v>
      </c>
      <c r="C12" s="2" t="s">
        <v>27</v>
      </c>
      <c r="D12" s="2" t="s">
        <v>74</v>
      </c>
      <c r="E12" s="2" t="s">
        <v>93</v>
      </c>
      <c r="F12" s="2" t="s">
        <v>30</v>
      </c>
      <c r="G12" s="2" t="s">
        <v>32</v>
      </c>
      <c r="H12" s="6">
        <v>37</v>
      </c>
      <c r="I12" s="6">
        <v>39</v>
      </c>
      <c r="J12" s="11">
        <f t="shared" si="0"/>
        <v>76</v>
      </c>
    </row>
    <row r="13" spans="1:10" ht="15.75" x14ac:dyDescent="0.25">
      <c r="A13" s="6" t="s">
        <v>101</v>
      </c>
      <c r="B13" s="2" t="s">
        <v>4</v>
      </c>
      <c r="C13" s="2" t="s">
        <v>5</v>
      </c>
      <c r="D13" s="2" t="s">
        <v>76</v>
      </c>
      <c r="E13" s="2" t="s">
        <v>77</v>
      </c>
      <c r="F13" s="2" t="s">
        <v>30</v>
      </c>
      <c r="G13" s="2" t="s">
        <v>32</v>
      </c>
      <c r="H13" s="6">
        <v>36</v>
      </c>
      <c r="I13" s="6">
        <v>40</v>
      </c>
      <c r="J13" s="11">
        <f t="shared" si="0"/>
        <v>76</v>
      </c>
    </row>
    <row r="14" spans="1:10" ht="15.75" x14ac:dyDescent="0.25">
      <c r="A14" s="6" t="s">
        <v>101</v>
      </c>
      <c r="B14" s="2" t="s">
        <v>2</v>
      </c>
      <c r="C14" s="2" t="s">
        <v>3</v>
      </c>
      <c r="D14" s="2" t="s">
        <v>12</v>
      </c>
      <c r="E14" s="4" t="s">
        <v>93</v>
      </c>
      <c r="F14" s="2" t="s">
        <v>30</v>
      </c>
      <c r="G14" s="2" t="s">
        <v>34</v>
      </c>
      <c r="H14" s="6">
        <v>32</v>
      </c>
      <c r="I14" s="6">
        <v>44</v>
      </c>
      <c r="J14" s="11">
        <f t="shared" si="0"/>
        <v>76</v>
      </c>
    </row>
    <row r="15" spans="1:10" ht="15.75" x14ac:dyDescent="0.25">
      <c r="A15" s="6">
        <v>7</v>
      </c>
      <c r="B15" s="2" t="s">
        <v>0</v>
      </c>
      <c r="C15" s="2" t="s">
        <v>1</v>
      </c>
      <c r="D15" s="2" t="s">
        <v>12</v>
      </c>
      <c r="E15" s="4" t="s">
        <v>92</v>
      </c>
      <c r="F15" s="2" t="s">
        <v>86</v>
      </c>
      <c r="G15" s="2" t="s">
        <v>32</v>
      </c>
      <c r="H15" s="6">
        <v>35</v>
      </c>
      <c r="I15" s="6">
        <v>40</v>
      </c>
      <c r="J15" s="11">
        <f t="shared" si="0"/>
        <v>75</v>
      </c>
    </row>
    <row r="16" spans="1:10" ht="15.75" x14ac:dyDescent="0.25">
      <c r="A16" s="6">
        <v>8</v>
      </c>
      <c r="B16" s="41" t="s">
        <v>68</v>
      </c>
      <c r="C16" s="41" t="s">
        <v>69</v>
      </c>
      <c r="D16" s="41" t="s">
        <v>70</v>
      </c>
      <c r="E16" s="41" t="s">
        <v>71</v>
      </c>
      <c r="F16" s="41" t="s">
        <v>30</v>
      </c>
      <c r="G16" s="41" t="s">
        <v>32</v>
      </c>
      <c r="H16" s="40">
        <v>37</v>
      </c>
      <c r="I16" s="40">
        <v>36</v>
      </c>
      <c r="J16" s="11">
        <f t="shared" si="0"/>
        <v>73</v>
      </c>
    </row>
    <row r="17" spans="1:10" ht="15.75" x14ac:dyDescent="0.25">
      <c r="A17" s="6">
        <v>9</v>
      </c>
      <c r="B17" s="2" t="s">
        <v>28</v>
      </c>
      <c r="C17" s="2" t="s">
        <v>29</v>
      </c>
      <c r="D17" s="2" t="s">
        <v>12</v>
      </c>
      <c r="E17" s="2" t="s">
        <v>92</v>
      </c>
      <c r="F17" s="2" t="s">
        <v>30</v>
      </c>
      <c r="G17" s="2" t="s">
        <v>32</v>
      </c>
      <c r="H17" s="6">
        <v>32</v>
      </c>
      <c r="I17" s="6">
        <v>40</v>
      </c>
      <c r="J17" s="11">
        <f t="shared" si="0"/>
        <v>72</v>
      </c>
    </row>
    <row r="18" spans="1:10" ht="15.75" x14ac:dyDescent="0.25">
      <c r="A18" s="6">
        <v>10</v>
      </c>
      <c r="B18" s="2" t="s">
        <v>21</v>
      </c>
      <c r="C18" s="2" t="s">
        <v>22</v>
      </c>
      <c r="D18" s="2" t="s">
        <v>78</v>
      </c>
      <c r="E18" s="4" t="s">
        <v>79</v>
      </c>
      <c r="F18" s="2" t="s">
        <v>30</v>
      </c>
      <c r="G18" s="2" t="s">
        <v>32</v>
      </c>
      <c r="H18" s="6">
        <v>35</v>
      </c>
      <c r="I18" s="6">
        <v>35</v>
      </c>
      <c r="J18" s="11">
        <f t="shared" si="0"/>
        <v>70</v>
      </c>
    </row>
    <row r="19" spans="1:10" ht="15.75" x14ac:dyDescent="0.25">
      <c r="A19" s="6">
        <v>11</v>
      </c>
      <c r="B19" s="2" t="s">
        <v>16</v>
      </c>
      <c r="C19" s="2" t="s">
        <v>87</v>
      </c>
      <c r="D19" s="2" t="s">
        <v>88</v>
      </c>
      <c r="E19" s="4" t="s">
        <v>92</v>
      </c>
      <c r="F19" s="2" t="s">
        <v>30</v>
      </c>
      <c r="G19" s="2" t="s">
        <v>32</v>
      </c>
      <c r="H19" s="6">
        <v>31</v>
      </c>
      <c r="I19" s="6">
        <v>14</v>
      </c>
      <c r="J19" s="11">
        <f t="shared" si="0"/>
        <v>45</v>
      </c>
    </row>
    <row r="20" spans="1:10" ht="15.75" x14ac:dyDescent="0.25">
      <c r="A20" s="6">
        <v>12</v>
      </c>
      <c r="B20" s="2" t="s">
        <v>16</v>
      </c>
      <c r="C20" s="2" t="s">
        <v>24</v>
      </c>
      <c r="D20" s="2" t="s">
        <v>12</v>
      </c>
      <c r="E20" s="4" t="s">
        <v>93</v>
      </c>
      <c r="F20" s="2" t="s">
        <v>30</v>
      </c>
      <c r="G20" s="2" t="s">
        <v>35</v>
      </c>
      <c r="H20" s="6">
        <v>41</v>
      </c>
      <c r="I20" s="6">
        <v>0</v>
      </c>
      <c r="J20" s="11">
        <f t="shared" si="0"/>
        <v>41</v>
      </c>
    </row>
    <row r="21" spans="1:10" ht="15.75" x14ac:dyDescent="0.25">
      <c r="A21" s="6">
        <v>13</v>
      </c>
      <c r="B21" s="2" t="s">
        <v>94</v>
      </c>
      <c r="C21" s="2" t="s">
        <v>23</v>
      </c>
      <c r="D21" s="2" t="s">
        <v>95</v>
      </c>
      <c r="E21" s="2" t="s">
        <v>96</v>
      </c>
      <c r="F21" s="2" t="s">
        <v>30</v>
      </c>
      <c r="G21" s="2" t="s">
        <v>32</v>
      </c>
      <c r="H21" s="6">
        <v>27</v>
      </c>
      <c r="I21" s="6">
        <v>0</v>
      </c>
      <c r="J21" s="11">
        <f t="shared" si="0"/>
        <v>27</v>
      </c>
    </row>
    <row r="22" spans="1:10" ht="15.75" x14ac:dyDescent="0.25">
      <c r="A22" s="7">
        <v>14</v>
      </c>
      <c r="B22" s="3" t="s">
        <v>89</v>
      </c>
      <c r="C22" s="3" t="s">
        <v>90</v>
      </c>
      <c r="D22" s="3" t="s">
        <v>88</v>
      </c>
      <c r="E22" s="3" t="s">
        <v>92</v>
      </c>
      <c r="F22" s="3" t="s">
        <v>30</v>
      </c>
      <c r="G22" s="3" t="s">
        <v>32</v>
      </c>
      <c r="H22" s="7">
        <v>22</v>
      </c>
      <c r="I22" s="7">
        <v>2</v>
      </c>
      <c r="J22" s="12">
        <f t="shared" si="0"/>
        <v>24</v>
      </c>
    </row>
    <row r="24" spans="1:10" ht="15.75" x14ac:dyDescent="0.25">
      <c r="D24" s="24" t="s">
        <v>38</v>
      </c>
      <c r="E24" s="25"/>
      <c r="F24" s="26"/>
      <c r="H24" s="16" t="s">
        <v>46</v>
      </c>
      <c r="I24" s="16"/>
      <c r="J24" s="16"/>
    </row>
    <row r="25" spans="1:10" ht="45" x14ac:dyDescent="0.25">
      <c r="A25" s="8" t="s">
        <v>40</v>
      </c>
      <c r="B25" s="8" t="s">
        <v>42</v>
      </c>
      <c r="C25" s="8" t="s">
        <v>43</v>
      </c>
      <c r="D25" s="8" t="s">
        <v>49</v>
      </c>
      <c r="E25" s="8" t="s">
        <v>50</v>
      </c>
      <c r="F25" s="8" t="s">
        <v>44</v>
      </c>
      <c r="G25" s="8" t="s">
        <v>45</v>
      </c>
      <c r="H25" s="8" t="s">
        <v>51</v>
      </c>
      <c r="I25" s="8" t="s">
        <v>52</v>
      </c>
      <c r="J25" s="9" t="s">
        <v>41</v>
      </c>
    </row>
    <row r="26" spans="1:10" ht="15.75" x14ac:dyDescent="0.25">
      <c r="A26" s="6">
        <v>1</v>
      </c>
      <c r="B26" s="2" t="s">
        <v>9</v>
      </c>
      <c r="C26" s="2" t="s">
        <v>10</v>
      </c>
      <c r="D26" s="2" t="s">
        <v>66</v>
      </c>
      <c r="E26" s="4" t="s">
        <v>92</v>
      </c>
      <c r="F26" s="2" t="s">
        <v>30</v>
      </c>
      <c r="G26" s="2" t="s">
        <v>33</v>
      </c>
      <c r="H26" s="6">
        <v>34</v>
      </c>
      <c r="I26" s="6">
        <v>26</v>
      </c>
      <c r="J26" s="11">
        <f t="shared" ref="J26:J30" si="1">H26+I26</f>
        <v>60</v>
      </c>
    </row>
    <row r="27" spans="1:10" ht="15.75" x14ac:dyDescent="0.25">
      <c r="A27" s="6">
        <v>2</v>
      </c>
      <c r="B27" s="2" t="s">
        <v>16</v>
      </c>
      <c r="C27" s="2" t="s">
        <v>17</v>
      </c>
      <c r="D27" s="2" t="s">
        <v>63</v>
      </c>
      <c r="E27" s="4" t="s">
        <v>92</v>
      </c>
      <c r="F27" s="2" t="s">
        <v>30</v>
      </c>
      <c r="G27" s="2" t="s">
        <v>33</v>
      </c>
      <c r="H27" s="6">
        <v>30</v>
      </c>
      <c r="I27" s="6">
        <v>25</v>
      </c>
      <c r="J27" s="11">
        <f t="shared" si="1"/>
        <v>55</v>
      </c>
    </row>
    <row r="28" spans="1:10" ht="15.75" x14ac:dyDescent="0.25">
      <c r="A28" s="6">
        <v>3</v>
      </c>
      <c r="B28" s="2" t="s">
        <v>64</v>
      </c>
      <c r="C28" s="2" t="s">
        <v>65</v>
      </c>
      <c r="D28" s="2" t="s">
        <v>66</v>
      </c>
      <c r="E28" s="2" t="s">
        <v>92</v>
      </c>
      <c r="F28" s="2" t="s">
        <v>30</v>
      </c>
      <c r="G28" s="2" t="s">
        <v>33</v>
      </c>
      <c r="H28" s="6">
        <v>26</v>
      </c>
      <c r="I28" s="6">
        <v>12</v>
      </c>
      <c r="J28" s="11">
        <f t="shared" si="1"/>
        <v>38</v>
      </c>
    </row>
    <row r="29" spans="1:10" ht="15.75" x14ac:dyDescent="0.25">
      <c r="A29" s="6">
        <v>4</v>
      </c>
      <c r="B29" s="2" t="s">
        <v>11</v>
      </c>
      <c r="C29" s="2" t="s">
        <v>67</v>
      </c>
      <c r="D29" s="2" t="s">
        <v>66</v>
      </c>
      <c r="E29" s="2" t="s">
        <v>92</v>
      </c>
      <c r="F29" s="2" t="s">
        <v>30</v>
      </c>
      <c r="G29" s="2" t="s">
        <v>33</v>
      </c>
      <c r="H29" s="6">
        <v>16</v>
      </c>
      <c r="I29" s="6">
        <v>0</v>
      </c>
      <c r="J29" s="11">
        <f t="shared" si="1"/>
        <v>16</v>
      </c>
    </row>
    <row r="30" spans="1:10" ht="15.75" x14ac:dyDescent="0.25">
      <c r="A30" s="7">
        <v>5</v>
      </c>
      <c r="B30" s="3" t="s">
        <v>19</v>
      </c>
      <c r="C30" s="3" t="s">
        <v>20</v>
      </c>
      <c r="D30" s="3" t="s">
        <v>66</v>
      </c>
      <c r="E30" s="3" t="s">
        <v>77</v>
      </c>
      <c r="F30" s="3" t="s">
        <v>30</v>
      </c>
      <c r="G30" s="3" t="s">
        <v>33</v>
      </c>
      <c r="H30" s="7">
        <v>11</v>
      </c>
      <c r="I30" s="7">
        <v>0</v>
      </c>
      <c r="J30" s="12">
        <f t="shared" si="1"/>
        <v>11</v>
      </c>
    </row>
  </sheetData>
  <mergeCells count="8">
    <mergeCell ref="D24:F24"/>
    <mergeCell ref="H24:J24"/>
    <mergeCell ref="A1:J1"/>
    <mergeCell ref="A2:J2"/>
    <mergeCell ref="A4:J4"/>
    <mergeCell ref="A5:J5"/>
    <mergeCell ref="D7:F7"/>
    <mergeCell ref="H7:J7"/>
  </mergeCells>
  <pageMargins left="0.47244094488188981" right="0.31496062992125984" top="0.88" bottom="0.39370078740157483" header="0.31496062992125984" footer="0.31496062992125984"/>
  <pageSetup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7"/>
  <sheetViews>
    <sheetView workbookViewId="0">
      <selection activeCell="F33" sqref="F33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customWidth="1"/>
    <col min="5" max="5" width="36.42578125" customWidth="1"/>
    <col min="6" max="6" width="7.7109375" customWidth="1"/>
    <col min="7" max="7" width="9.28515625" customWidth="1"/>
    <col min="8" max="8" width="8.85546875" customWidth="1"/>
  </cols>
  <sheetData>
    <row r="1" spans="1:8" ht="18.75" x14ac:dyDescent="0.3">
      <c r="A1" s="15" t="s">
        <v>39</v>
      </c>
      <c r="B1" s="15"/>
      <c r="C1" s="15"/>
      <c r="D1" s="15"/>
      <c r="E1" s="15"/>
      <c r="F1" s="15"/>
      <c r="G1" s="15"/>
      <c r="H1" s="15"/>
    </row>
    <row r="2" spans="1:8" ht="18.75" x14ac:dyDescent="0.3">
      <c r="A2" s="15" t="s">
        <v>36</v>
      </c>
      <c r="B2" s="15"/>
      <c r="C2" s="15"/>
      <c r="D2" s="15"/>
      <c r="E2" s="15"/>
      <c r="F2" s="15"/>
      <c r="G2" s="15"/>
      <c r="H2" s="15"/>
    </row>
    <row r="3" spans="1:8" ht="82.9" customHeight="1" x14ac:dyDescent="0.25"/>
    <row r="4" spans="1:8" ht="23.25" x14ac:dyDescent="0.35">
      <c r="A4" s="23" t="s">
        <v>37</v>
      </c>
      <c r="B4" s="23"/>
      <c r="C4" s="23"/>
      <c r="D4" s="23"/>
      <c r="E4" s="23"/>
      <c r="F4" s="23"/>
      <c r="G4" s="23"/>
      <c r="H4" s="23"/>
    </row>
    <row r="5" spans="1:8" ht="21" x14ac:dyDescent="0.35">
      <c r="A5" s="33" t="s">
        <v>105</v>
      </c>
      <c r="B5" s="34"/>
      <c r="C5" s="34"/>
      <c r="D5" s="34"/>
      <c r="E5" s="34"/>
      <c r="F5" s="34"/>
      <c r="G5" s="34"/>
      <c r="H5" s="34"/>
    </row>
    <row r="6" spans="1:8" ht="4.1500000000000004" customHeight="1" x14ac:dyDescent="0.3">
      <c r="A6" s="1"/>
      <c r="B6" s="1"/>
      <c r="C6" s="1"/>
      <c r="D6" s="1"/>
      <c r="E6" s="1"/>
      <c r="F6" s="1"/>
      <c r="G6" s="1"/>
      <c r="H6" s="1"/>
    </row>
    <row r="7" spans="1:8" ht="15.75" x14ac:dyDescent="0.25">
      <c r="D7" s="30" t="s">
        <v>32</v>
      </c>
      <c r="E7" s="31"/>
      <c r="F7" s="32"/>
      <c r="H7" s="13"/>
    </row>
    <row r="8" spans="1:8" ht="37.9" customHeight="1" x14ac:dyDescent="0.25">
      <c r="A8" s="8" t="s">
        <v>55</v>
      </c>
      <c r="B8" s="8" t="s">
        <v>56</v>
      </c>
      <c r="C8" s="8" t="s">
        <v>57</v>
      </c>
      <c r="D8" s="8" t="s">
        <v>58</v>
      </c>
      <c r="E8" s="8" t="s">
        <v>59</v>
      </c>
      <c r="F8" s="8" t="s">
        <v>60</v>
      </c>
      <c r="G8" s="8" t="s">
        <v>54</v>
      </c>
      <c r="H8" s="8" t="s">
        <v>53</v>
      </c>
    </row>
    <row r="9" spans="1:8" x14ac:dyDescent="0.25">
      <c r="A9" s="6">
        <v>1</v>
      </c>
      <c r="B9" s="2" t="s">
        <v>91</v>
      </c>
      <c r="C9" s="2" t="s">
        <v>27</v>
      </c>
      <c r="D9" s="2" t="s">
        <v>12</v>
      </c>
      <c r="E9" s="2" t="s">
        <v>85</v>
      </c>
      <c r="F9" s="2" t="s">
        <v>30</v>
      </c>
      <c r="G9" s="2" t="s">
        <v>32</v>
      </c>
      <c r="H9" s="6">
        <v>46</v>
      </c>
    </row>
    <row r="10" spans="1:8" x14ac:dyDescent="0.25">
      <c r="A10" s="6">
        <v>2</v>
      </c>
      <c r="B10" s="2" t="s">
        <v>13</v>
      </c>
      <c r="C10" s="2" t="s">
        <v>14</v>
      </c>
      <c r="D10" s="2" t="s">
        <v>72</v>
      </c>
      <c r="E10" s="2" t="s">
        <v>92</v>
      </c>
      <c r="F10" s="2" t="s">
        <v>30</v>
      </c>
      <c r="G10" s="2" t="s">
        <v>32</v>
      </c>
      <c r="H10" s="6">
        <v>43</v>
      </c>
    </row>
    <row r="11" spans="1:8" x14ac:dyDescent="0.25">
      <c r="A11" s="6">
        <v>3</v>
      </c>
      <c r="B11" s="2" t="s">
        <v>16</v>
      </c>
      <c r="C11" s="2" t="s">
        <v>24</v>
      </c>
      <c r="D11" s="2" t="s">
        <v>12</v>
      </c>
      <c r="E11" s="2" t="s">
        <v>93</v>
      </c>
      <c r="F11" s="2" t="s">
        <v>30</v>
      </c>
      <c r="G11" s="2" t="s">
        <v>32</v>
      </c>
      <c r="H11" s="6">
        <v>41</v>
      </c>
    </row>
    <row r="12" spans="1:8" x14ac:dyDescent="0.25">
      <c r="A12" s="6">
        <v>4</v>
      </c>
      <c r="B12" s="2" t="s">
        <v>15</v>
      </c>
      <c r="C12" s="2" t="s">
        <v>14</v>
      </c>
      <c r="D12" s="2" t="s">
        <v>73</v>
      </c>
      <c r="E12" s="2" t="s">
        <v>92</v>
      </c>
      <c r="F12" s="2" t="s">
        <v>30</v>
      </c>
      <c r="G12" s="2" t="s">
        <v>32</v>
      </c>
      <c r="H12" s="6">
        <v>38</v>
      </c>
    </row>
    <row r="13" spans="1:8" x14ac:dyDescent="0.25">
      <c r="A13" s="6" t="s">
        <v>102</v>
      </c>
      <c r="B13" s="2" t="s">
        <v>26</v>
      </c>
      <c r="C13" s="2" t="s">
        <v>27</v>
      </c>
      <c r="D13" s="2" t="s">
        <v>74</v>
      </c>
      <c r="E13" s="2" t="s">
        <v>93</v>
      </c>
      <c r="F13" s="2" t="s">
        <v>30</v>
      </c>
      <c r="G13" s="2" t="s">
        <v>32</v>
      </c>
      <c r="H13" s="6">
        <v>37</v>
      </c>
    </row>
    <row r="14" spans="1:8" x14ac:dyDescent="0.25">
      <c r="A14" s="6" t="s">
        <v>102</v>
      </c>
      <c r="B14" s="2" t="s">
        <v>68</v>
      </c>
      <c r="C14" s="2" t="s">
        <v>69</v>
      </c>
      <c r="D14" s="2" t="s">
        <v>70</v>
      </c>
      <c r="E14" s="2" t="s">
        <v>71</v>
      </c>
      <c r="F14" s="2" t="s">
        <v>30</v>
      </c>
      <c r="G14" s="2" t="s">
        <v>32</v>
      </c>
      <c r="H14" s="6">
        <v>37</v>
      </c>
    </row>
    <row r="15" spans="1:8" x14ac:dyDescent="0.25">
      <c r="A15" s="6">
        <v>7</v>
      </c>
      <c r="B15" s="2" t="s">
        <v>4</v>
      </c>
      <c r="C15" s="2" t="s">
        <v>5</v>
      </c>
      <c r="D15" s="2" t="s">
        <v>76</v>
      </c>
      <c r="E15" s="2" t="s">
        <v>77</v>
      </c>
      <c r="F15" s="2" t="s">
        <v>30</v>
      </c>
      <c r="G15" s="2" t="s">
        <v>32</v>
      </c>
      <c r="H15" s="6">
        <v>36</v>
      </c>
    </row>
    <row r="16" spans="1:8" x14ac:dyDescent="0.25">
      <c r="A16" s="6" t="s">
        <v>103</v>
      </c>
      <c r="B16" s="2" t="s">
        <v>0</v>
      </c>
      <c r="C16" s="2" t="s">
        <v>1</v>
      </c>
      <c r="D16" s="2" t="s">
        <v>12</v>
      </c>
      <c r="E16" s="2" t="s">
        <v>92</v>
      </c>
      <c r="F16" s="2" t="s">
        <v>86</v>
      </c>
      <c r="G16" s="2" t="s">
        <v>32</v>
      </c>
      <c r="H16" s="6">
        <v>35</v>
      </c>
    </row>
    <row r="17" spans="1:8" x14ac:dyDescent="0.25">
      <c r="A17" s="6" t="s">
        <v>103</v>
      </c>
      <c r="B17" s="2" t="s">
        <v>21</v>
      </c>
      <c r="C17" s="2" t="s">
        <v>22</v>
      </c>
      <c r="D17" s="2" t="s">
        <v>78</v>
      </c>
      <c r="E17" s="2" t="s">
        <v>79</v>
      </c>
      <c r="F17" s="2" t="s">
        <v>30</v>
      </c>
      <c r="G17" s="2" t="s">
        <v>32</v>
      </c>
      <c r="H17" s="6">
        <v>35</v>
      </c>
    </row>
    <row r="18" spans="1:8" x14ac:dyDescent="0.25">
      <c r="A18" s="6">
        <v>10</v>
      </c>
      <c r="B18" s="2" t="s">
        <v>9</v>
      </c>
      <c r="C18" s="2" t="s">
        <v>10</v>
      </c>
      <c r="D18" s="2" t="s">
        <v>66</v>
      </c>
      <c r="E18" s="2" t="s">
        <v>92</v>
      </c>
      <c r="F18" s="2" t="s">
        <v>30</v>
      </c>
      <c r="G18" s="2" t="s">
        <v>33</v>
      </c>
      <c r="H18" s="6">
        <v>34</v>
      </c>
    </row>
    <row r="19" spans="1:8" x14ac:dyDescent="0.25">
      <c r="A19" s="6" t="s">
        <v>104</v>
      </c>
      <c r="B19" s="2" t="s">
        <v>2</v>
      </c>
      <c r="C19" s="2" t="s">
        <v>3</v>
      </c>
      <c r="D19" s="2" t="s">
        <v>12</v>
      </c>
      <c r="E19" s="2" t="s">
        <v>93</v>
      </c>
      <c r="F19" s="2" t="s">
        <v>30</v>
      </c>
      <c r="G19" s="2" t="s">
        <v>32</v>
      </c>
      <c r="H19" s="6">
        <v>32</v>
      </c>
    </row>
    <row r="20" spans="1:8" x14ac:dyDescent="0.25">
      <c r="A20" s="6" t="s">
        <v>104</v>
      </c>
      <c r="B20" s="6" t="s">
        <v>104</v>
      </c>
      <c r="C20" s="6" t="s">
        <v>104</v>
      </c>
      <c r="D20" s="2" t="s">
        <v>12</v>
      </c>
      <c r="E20" s="2" t="s">
        <v>92</v>
      </c>
      <c r="F20" s="2" t="s">
        <v>30</v>
      </c>
      <c r="G20" s="2" t="s">
        <v>32</v>
      </c>
      <c r="H20" s="6">
        <v>32</v>
      </c>
    </row>
    <row r="21" spans="1:8" x14ac:dyDescent="0.25">
      <c r="A21" s="6">
        <v>13</v>
      </c>
      <c r="B21" s="2" t="s">
        <v>16</v>
      </c>
      <c r="C21" s="2" t="s">
        <v>87</v>
      </c>
      <c r="D21" s="2" t="s">
        <v>88</v>
      </c>
      <c r="E21" s="2" t="s">
        <v>92</v>
      </c>
      <c r="F21" s="2" t="s">
        <v>30</v>
      </c>
      <c r="G21" s="2" t="s">
        <v>32</v>
      </c>
      <c r="H21" s="6">
        <v>31</v>
      </c>
    </row>
    <row r="22" spans="1:8" x14ac:dyDescent="0.25">
      <c r="A22" s="6">
        <v>14</v>
      </c>
      <c r="B22" s="2" t="s">
        <v>16</v>
      </c>
      <c r="C22" s="2" t="s">
        <v>17</v>
      </c>
      <c r="D22" s="2" t="s">
        <v>63</v>
      </c>
      <c r="E22" s="2" t="s">
        <v>92</v>
      </c>
      <c r="F22" s="2" t="s">
        <v>30</v>
      </c>
      <c r="G22" s="2" t="s">
        <v>33</v>
      </c>
      <c r="H22" s="6">
        <v>30</v>
      </c>
    </row>
    <row r="23" spans="1:8" x14ac:dyDescent="0.25">
      <c r="A23" s="6">
        <v>15</v>
      </c>
      <c r="B23" s="2" t="s">
        <v>94</v>
      </c>
      <c r="C23" s="2" t="s">
        <v>23</v>
      </c>
      <c r="D23" s="2" t="s">
        <v>95</v>
      </c>
      <c r="E23" s="2" t="s">
        <v>96</v>
      </c>
      <c r="F23" s="2" t="s">
        <v>30</v>
      </c>
      <c r="G23" s="2" t="s">
        <v>32</v>
      </c>
      <c r="H23" s="6">
        <v>27</v>
      </c>
    </row>
    <row r="24" spans="1:8" x14ac:dyDescent="0.25">
      <c r="A24" s="6">
        <v>16</v>
      </c>
      <c r="B24" s="2" t="s">
        <v>64</v>
      </c>
      <c r="C24" s="2" t="s">
        <v>65</v>
      </c>
      <c r="D24" s="2" t="s">
        <v>66</v>
      </c>
      <c r="E24" s="2" t="s">
        <v>92</v>
      </c>
      <c r="F24" s="2" t="s">
        <v>30</v>
      </c>
      <c r="G24" s="2" t="s">
        <v>33</v>
      </c>
      <c r="H24" s="6">
        <v>26</v>
      </c>
    </row>
    <row r="25" spans="1:8" x14ac:dyDescent="0.25">
      <c r="A25" s="6">
        <v>17</v>
      </c>
      <c r="B25" s="2" t="s">
        <v>89</v>
      </c>
      <c r="C25" s="2" t="s">
        <v>90</v>
      </c>
      <c r="D25" s="2" t="s">
        <v>88</v>
      </c>
      <c r="E25" s="2" t="s">
        <v>92</v>
      </c>
      <c r="F25" s="2" t="s">
        <v>30</v>
      </c>
      <c r="G25" s="2" t="s">
        <v>32</v>
      </c>
      <c r="H25" s="6">
        <v>22</v>
      </c>
    </row>
    <row r="26" spans="1:8" x14ac:dyDescent="0.25">
      <c r="A26" s="6">
        <v>18</v>
      </c>
      <c r="B26" s="2" t="s">
        <v>11</v>
      </c>
      <c r="C26" s="2" t="s">
        <v>67</v>
      </c>
      <c r="D26" s="2" t="s">
        <v>66</v>
      </c>
      <c r="E26" s="2" t="s">
        <v>92</v>
      </c>
      <c r="F26" s="2" t="s">
        <v>30</v>
      </c>
      <c r="G26" s="2" t="s">
        <v>33</v>
      </c>
      <c r="H26" s="6">
        <v>16</v>
      </c>
    </row>
    <row r="27" spans="1:8" x14ac:dyDescent="0.25">
      <c r="A27" s="7">
        <v>19</v>
      </c>
      <c r="B27" s="3" t="s">
        <v>19</v>
      </c>
      <c r="C27" s="3" t="s">
        <v>20</v>
      </c>
      <c r="D27" s="3" t="s">
        <v>66</v>
      </c>
      <c r="E27" s="3" t="s">
        <v>77</v>
      </c>
      <c r="F27" s="3" t="s">
        <v>30</v>
      </c>
      <c r="G27" s="3" t="s">
        <v>33</v>
      </c>
      <c r="H27" s="7">
        <v>11</v>
      </c>
    </row>
  </sheetData>
  <sortState xmlns:xlrd2="http://schemas.microsoft.com/office/spreadsheetml/2017/richdata2" ref="B9:H27">
    <sortCondition descending="1" ref="H9:H27"/>
  </sortState>
  <mergeCells count="5">
    <mergeCell ref="A1:H1"/>
    <mergeCell ref="A2:H2"/>
    <mergeCell ref="A4:H4"/>
    <mergeCell ref="A5:H5"/>
    <mergeCell ref="D7:F7"/>
  </mergeCells>
  <pageMargins left="0.47244094488188981" right="0.31496062992125984" top="0.81" bottom="0.39370078740157483" header="0.31496062992125984" footer="0.31496062992125984"/>
  <pageSetup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3"/>
  <sheetViews>
    <sheetView topLeftCell="A13" workbookViewId="0">
      <selection activeCell="H23" sqref="A1:H23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customWidth="1"/>
    <col min="5" max="5" width="36.42578125" customWidth="1"/>
    <col min="6" max="6" width="7.7109375" customWidth="1"/>
    <col min="7" max="7" width="9.28515625" customWidth="1"/>
    <col min="8" max="8" width="9.5703125" customWidth="1"/>
  </cols>
  <sheetData>
    <row r="1" spans="1:8" ht="18.75" x14ac:dyDescent="0.3">
      <c r="A1" s="15" t="s">
        <v>39</v>
      </c>
      <c r="B1" s="15"/>
      <c r="C1" s="15"/>
      <c r="D1" s="15"/>
      <c r="E1" s="15"/>
      <c r="F1" s="15"/>
      <c r="G1" s="15"/>
      <c r="H1" s="15"/>
    </row>
    <row r="2" spans="1:8" ht="18.75" x14ac:dyDescent="0.3">
      <c r="A2" s="15" t="s">
        <v>36</v>
      </c>
      <c r="B2" s="15"/>
      <c r="C2" s="15"/>
      <c r="D2" s="15"/>
      <c r="E2" s="15"/>
      <c r="F2" s="15"/>
      <c r="G2" s="15"/>
      <c r="H2" s="15"/>
    </row>
    <row r="3" spans="1:8" ht="82.9" customHeight="1" x14ac:dyDescent="0.25"/>
    <row r="4" spans="1:8" ht="23.25" x14ac:dyDescent="0.35">
      <c r="A4" s="23" t="s">
        <v>37</v>
      </c>
      <c r="B4" s="23"/>
      <c r="C4" s="23"/>
      <c r="D4" s="23"/>
      <c r="E4" s="23"/>
      <c r="F4" s="23"/>
      <c r="G4" s="23"/>
      <c r="H4" s="23"/>
    </row>
    <row r="5" spans="1:8" ht="21" x14ac:dyDescent="0.35">
      <c r="A5" s="38" t="s">
        <v>106</v>
      </c>
      <c r="B5" s="39"/>
      <c r="C5" s="39"/>
      <c r="D5" s="39"/>
      <c r="E5" s="39"/>
      <c r="F5" s="39"/>
      <c r="G5" s="39"/>
      <c r="H5" s="39"/>
    </row>
    <row r="6" spans="1:8" ht="4.1500000000000004" customHeight="1" x14ac:dyDescent="0.3">
      <c r="A6" s="1"/>
      <c r="B6" s="1"/>
      <c r="C6" s="1"/>
      <c r="D6" s="1"/>
      <c r="E6" s="1"/>
      <c r="F6" s="1"/>
      <c r="G6" s="1"/>
      <c r="H6" s="1"/>
    </row>
    <row r="7" spans="1:8" ht="15.75" x14ac:dyDescent="0.25">
      <c r="D7" s="35" t="s">
        <v>32</v>
      </c>
      <c r="E7" s="36"/>
      <c r="F7" s="37"/>
      <c r="H7" s="14"/>
    </row>
    <row r="8" spans="1:8" ht="37.9" customHeight="1" x14ac:dyDescent="0.25">
      <c r="A8" s="8" t="s">
        <v>55</v>
      </c>
      <c r="B8" s="8" t="s">
        <v>56</v>
      </c>
      <c r="C8" s="8" t="s">
        <v>57</v>
      </c>
      <c r="D8" s="8" t="s">
        <v>58</v>
      </c>
      <c r="E8" s="8" t="s">
        <v>59</v>
      </c>
      <c r="F8" s="8" t="s">
        <v>60</v>
      </c>
      <c r="G8" s="8" t="s">
        <v>54</v>
      </c>
      <c r="H8" s="8" t="s">
        <v>53</v>
      </c>
    </row>
    <row r="9" spans="1:8" x14ac:dyDescent="0.25">
      <c r="A9" s="6" t="s">
        <v>100</v>
      </c>
      <c r="B9" s="2" t="s">
        <v>2</v>
      </c>
      <c r="C9" s="2" t="s">
        <v>3</v>
      </c>
      <c r="D9" s="2" t="s">
        <v>12</v>
      </c>
      <c r="E9" s="2" t="s">
        <v>93</v>
      </c>
      <c r="F9" s="2" t="s">
        <v>30</v>
      </c>
      <c r="G9" s="2" t="s">
        <v>32</v>
      </c>
      <c r="H9" s="6">
        <v>44</v>
      </c>
    </row>
    <row r="10" spans="1:8" x14ac:dyDescent="0.25">
      <c r="A10" s="6" t="s">
        <v>100</v>
      </c>
      <c r="B10" s="2" t="s">
        <v>13</v>
      </c>
      <c r="C10" s="2" t="s">
        <v>14</v>
      </c>
      <c r="D10" s="2" t="s">
        <v>72</v>
      </c>
      <c r="E10" s="2" t="s">
        <v>92</v>
      </c>
      <c r="F10" s="2" t="s">
        <v>30</v>
      </c>
      <c r="G10" s="2" t="s">
        <v>32</v>
      </c>
      <c r="H10" s="6">
        <v>44</v>
      </c>
    </row>
    <row r="11" spans="1:8" x14ac:dyDescent="0.25">
      <c r="A11" s="6">
        <v>3</v>
      </c>
      <c r="B11" s="2" t="s">
        <v>15</v>
      </c>
      <c r="C11" s="2" t="s">
        <v>14</v>
      </c>
      <c r="D11" s="2" t="s">
        <v>73</v>
      </c>
      <c r="E11" s="2" t="s">
        <v>92</v>
      </c>
      <c r="F11" s="2" t="s">
        <v>30</v>
      </c>
      <c r="G11" s="2" t="s">
        <v>32</v>
      </c>
      <c r="H11" s="6">
        <v>43</v>
      </c>
    </row>
    <row r="12" spans="1:8" x14ac:dyDescent="0.25">
      <c r="A12" s="6" t="s">
        <v>101</v>
      </c>
      <c r="B12" s="2" t="s">
        <v>4</v>
      </c>
      <c r="C12" s="2" t="s">
        <v>5</v>
      </c>
      <c r="D12" s="2" t="s">
        <v>76</v>
      </c>
      <c r="E12" s="2" t="s">
        <v>77</v>
      </c>
      <c r="F12" s="2" t="s">
        <v>30</v>
      </c>
      <c r="G12" s="2" t="s">
        <v>32</v>
      </c>
      <c r="H12" s="6">
        <v>40</v>
      </c>
    </row>
    <row r="13" spans="1:8" x14ac:dyDescent="0.25">
      <c r="A13" s="6" t="s">
        <v>101</v>
      </c>
      <c r="B13" s="2" t="s">
        <v>0</v>
      </c>
      <c r="C13" s="2" t="s">
        <v>1</v>
      </c>
      <c r="D13" s="2" t="s">
        <v>12</v>
      </c>
      <c r="E13" s="2" t="s">
        <v>92</v>
      </c>
      <c r="F13" s="2" t="s">
        <v>86</v>
      </c>
      <c r="G13" s="2" t="s">
        <v>32</v>
      </c>
      <c r="H13" s="6">
        <v>40</v>
      </c>
    </row>
    <row r="14" spans="1:8" x14ac:dyDescent="0.25">
      <c r="A14" s="6" t="s">
        <v>101</v>
      </c>
      <c r="B14" s="2" t="s">
        <v>28</v>
      </c>
      <c r="C14" s="2" t="s">
        <v>29</v>
      </c>
      <c r="D14" s="2" t="s">
        <v>12</v>
      </c>
      <c r="E14" s="2" t="s">
        <v>92</v>
      </c>
      <c r="F14" s="2" t="s">
        <v>30</v>
      </c>
      <c r="G14" s="2" t="s">
        <v>32</v>
      </c>
      <c r="H14" s="6">
        <v>40</v>
      </c>
    </row>
    <row r="15" spans="1:8" x14ac:dyDescent="0.25">
      <c r="A15" s="6">
        <v>7</v>
      </c>
      <c r="B15" s="2" t="s">
        <v>26</v>
      </c>
      <c r="C15" s="2" t="s">
        <v>27</v>
      </c>
      <c r="D15" s="2" t="s">
        <v>74</v>
      </c>
      <c r="E15" s="2" t="s">
        <v>93</v>
      </c>
      <c r="F15" s="2" t="s">
        <v>30</v>
      </c>
      <c r="G15" s="2" t="s">
        <v>32</v>
      </c>
      <c r="H15" s="6">
        <v>39</v>
      </c>
    </row>
    <row r="16" spans="1:8" x14ac:dyDescent="0.25">
      <c r="A16" s="6">
        <v>8</v>
      </c>
      <c r="B16" s="2" t="s">
        <v>91</v>
      </c>
      <c r="C16" s="2" t="s">
        <v>27</v>
      </c>
      <c r="D16" s="2" t="s">
        <v>12</v>
      </c>
      <c r="E16" s="2" t="s">
        <v>85</v>
      </c>
      <c r="F16" s="2" t="s">
        <v>30</v>
      </c>
      <c r="G16" s="2" t="s">
        <v>32</v>
      </c>
      <c r="H16" s="6">
        <v>38</v>
      </c>
    </row>
    <row r="17" spans="1:8" x14ac:dyDescent="0.25">
      <c r="A17" s="6">
        <v>9</v>
      </c>
      <c r="B17" s="2" t="s">
        <v>68</v>
      </c>
      <c r="C17" s="2" t="s">
        <v>69</v>
      </c>
      <c r="D17" s="2" t="s">
        <v>70</v>
      </c>
      <c r="E17" s="2" t="s">
        <v>71</v>
      </c>
      <c r="F17" s="2" t="s">
        <v>30</v>
      </c>
      <c r="G17" s="2" t="s">
        <v>32</v>
      </c>
      <c r="H17" s="6">
        <v>36</v>
      </c>
    </row>
    <row r="18" spans="1:8" x14ac:dyDescent="0.25">
      <c r="A18" s="6">
        <v>10</v>
      </c>
      <c r="B18" s="2" t="s">
        <v>21</v>
      </c>
      <c r="C18" s="2" t="s">
        <v>22</v>
      </c>
      <c r="D18" s="2" t="s">
        <v>78</v>
      </c>
      <c r="E18" s="2" t="s">
        <v>79</v>
      </c>
      <c r="F18" s="2" t="s">
        <v>30</v>
      </c>
      <c r="G18" s="2" t="s">
        <v>32</v>
      </c>
      <c r="H18" s="6">
        <v>35</v>
      </c>
    </row>
    <row r="19" spans="1:8" x14ac:dyDescent="0.25">
      <c r="A19" s="6">
        <v>11</v>
      </c>
      <c r="B19" s="2" t="s">
        <v>9</v>
      </c>
      <c r="C19" s="2" t="s">
        <v>10</v>
      </c>
      <c r="D19" s="2" t="s">
        <v>66</v>
      </c>
      <c r="E19" s="2" t="s">
        <v>92</v>
      </c>
      <c r="F19" s="2" t="s">
        <v>30</v>
      </c>
      <c r="G19" s="2" t="s">
        <v>33</v>
      </c>
      <c r="H19" s="6">
        <v>26</v>
      </c>
    </row>
    <row r="20" spans="1:8" x14ac:dyDescent="0.25">
      <c r="A20" s="6">
        <v>12</v>
      </c>
      <c r="B20" s="2" t="s">
        <v>16</v>
      </c>
      <c r="C20" s="2" t="s">
        <v>17</v>
      </c>
      <c r="D20" s="2" t="s">
        <v>63</v>
      </c>
      <c r="E20" s="2" t="s">
        <v>92</v>
      </c>
      <c r="F20" s="2" t="s">
        <v>30</v>
      </c>
      <c r="G20" s="2" t="s">
        <v>33</v>
      </c>
      <c r="H20" s="6">
        <v>25</v>
      </c>
    </row>
    <row r="21" spans="1:8" x14ac:dyDescent="0.25">
      <c r="A21" s="6">
        <v>13</v>
      </c>
      <c r="B21" s="2" t="s">
        <v>16</v>
      </c>
      <c r="C21" s="2" t="s">
        <v>87</v>
      </c>
      <c r="D21" s="2" t="s">
        <v>88</v>
      </c>
      <c r="E21" s="2" t="s">
        <v>92</v>
      </c>
      <c r="F21" s="2" t="s">
        <v>30</v>
      </c>
      <c r="G21" s="2" t="s">
        <v>32</v>
      </c>
      <c r="H21" s="6">
        <v>14</v>
      </c>
    </row>
    <row r="22" spans="1:8" x14ac:dyDescent="0.25">
      <c r="A22" s="6">
        <v>14</v>
      </c>
      <c r="B22" s="2" t="s">
        <v>64</v>
      </c>
      <c r="C22" s="2" t="s">
        <v>65</v>
      </c>
      <c r="D22" s="2" t="s">
        <v>66</v>
      </c>
      <c r="E22" s="2" t="s">
        <v>92</v>
      </c>
      <c r="F22" s="2" t="s">
        <v>30</v>
      </c>
      <c r="G22" s="2" t="s">
        <v>33</v>
      </c>
      <c r="H22" s="6">
        <v>12</v>
      </c>
    </row>
    <row r="23" spans="1:8" x14ac:dyDescent="0.25">
      <c r="A23" s="7">
        <v>15</v>
      </c>
      <c r="B23" s="3" t="s">
        <v>89</v>
      </c>
      <c r="C23" s="3" t="s">
        <v>90</v>
      </c>
      <c r="D23" s="3" t="s">
        <v>88</v>
      </c>
      <c r="E23" s="3" t="s">
        <v>92</v>
      </c>
      <c r="F23" s="3" t="s">
        <v>30</v>
      </c>
      <c r="G23" s="3" t="s">
        <v>32</v>
      </c>
      <c r="H23" s="7">
        <v>2</v>
      </c>
    </row>
  </sheetData>
  <sortState xmlns:xlrd2="http://schemas.microsoft.com/office/spreadsheetml/2017/richdata2" ref="B9:H23">
    <sortCondition descending="1" ref="H9:H23"/>
  </sortState>
  <mergeCells count="5">
    <mergeCell ref="A1:H1"/>
    <mergeCell ref="A2:H2"/>
    <mergeCell ref="A4:H4"/>
    <mergeCell ref="A5:H5"/>
    <mergeCell ref="D7:F7"/>
  </mergeCells>
  <pageMargins left="0.47244094488188981" right="0.31496062992125984" top="0.71" bottom="0.39370078740157483" header="0.31496062992125984" footer="0.31496062992125984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3</vt:i4>
      </vt:variant>
    </vt:vector>
  </HeadingPairs>
  <TitlesOfParts>
    <vt:vector size="7" baseType="lpstr">
      <vt:lpstr>OPEN 2019</vt:lpstr>
      <vt:lpstr>MS Slovenska FT 2019</vt:lpstr>
      <vt:lpstr>5. kolo FT ligy 2019</vt:lpstr>
      <vt:lpstr>6.kolo FT ligy 2019</vt:lpstr>
      <vt:lpstr>'5. kolo FT ligy 2019'!Oblasť_tlače</vt:lpstr>
      <vt:lpstr>'6.kolo FT ligy 2019'!Oblasť_tlače</vt:lpstr>
      <vt:lpstr>'MS Slovenska FT 2019'!Oblasť_tlače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František</cp:lastModifiedBy>
  <cp:lastPrinted>2019-05-12T16:49:24Z</cp:lastPrinted>
  <dcterms:created xsi:type="dcterms:W3CDTF">2018-05-04T09:03:15Z</dcterms:created>
  <dcterms:modified xsi:type="dcterms:W3CDTF">2019-05-12T16:49:29Z</dcterms:modified>
</cp:coreProperties>
</file>